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drawings/drawing4.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240" yWindow="90" windowWidth="24780" windowHeight="12405" tabRatio="744" activeTab="1"/>
  </bookViews>
  <sheets>
    <sheet name="TL master" sheetId="6" r:id="rId1"/>
    <sheet name="TL print" sheetId="13" r:id="rId2"/>
    <sheet name="TL factory" sheetId="7" r:id="rId3"/>
    <sheet name="TL knobs" sheetId="14" r:id="rId4"/>
    <sheet name="TL cats" sheetId="4" r:id="rId5"/>
    <sheet name="TL misc" sheetId="1" r:id="rId6"/>
    <sheet name="MOB master" sheetId="10" r:id="rId7"/>
    <sheet name="MOB print" sheetId="9" r:id="rId8"/>
    <sheet name="MOB factory" sheetId="5" r:id="rId9"/>
    <sheet name="MOB misc" sheetId="3" r:id="rId10"/>
    <sheet name="BIGS master" sheetId="12" r:id="rId11"/>
    <sheet name="BIGS print" sheetId="11" r:id="rId12"/>
    <sheet name="BIGS factory" sheetId="8" r:id="rId13"/>
    <sheet name="BIGS misc" sheetId="2" r:id="rId14"/>
  </sheets>
  <definedNames>
    <definedName name="_xlnm.Print_Area" localSheetId="12">'BIGS factory'!$B$1:$K$102</definedName>
    <definedName name="_xlnm.Print_Area" localSheetId="11">'BIGS print'!$A$1:$G$37</definedName>
    <definedName name="_xlnm.Print_Area" localSheetId="4">'TL cats'!$A$1:$D$60</definedName>
    <definedName name="_xlnm.Print_Area" localSheetId="0">'TL master'!$D$1:$E$107</definedName>
  </definedNames>
  <calcPr calcId="145621"/>
</workbook>
</file>

<file path=xl/calcChain.xml><?xml version="1.0" encoding="utf-8"?>
<calcChain xmlns="http://schemas.openxmlformats.org/spreadsheetml/2006/main">
  <c r="H27" i="13"/>
  <c r="H28"/>
  <c r="H29"/>
  <c r="H30"/>
  <c r="H31"/>
  <c r="H32"/>
  <c r="H33"/>
  <c r="H34"/>
  <c r="H35"/>
  <c r="G35"/>
  <c r="G28"/>
  <c r="G29"/>
  <c r="G30"/>
  <c r="G31"/>
  <c r="G32"/>
  <c r="G33"/>
  <c r="G34"/>
  <c r="H19"/>
  <c r="H20"/>
  <c r="H21"/>
  <c r="H22"/>
  <c r="H23"/>
  <c r="H24"/>
  <c r="H25"/>
  <c r="H26"/>
  <c r="G25"/>
  <c r="G26"/>
  <c r="G27"/>
  <c r="D3" i="6"/>
  <c r="D4"/>
  <c r="D5"/>
  <c r="D6"/>
  <c r="D7"/>
  <c r="D8"/>
  <c r="D9"/>
  <c r="D10"/>
  <c r="D11"/>
  <c r="D12"/>
  <c r="D13"/>
  <c r="D14"/>
  <c r="D15"/>
  <c r="D16"/>
  <c r="D17"/>
  <c r="D18"/>
  <c r="D19"/>
  <c r="D20"/>
  <c r="D21"/>
  <c r="D22"/>
  <c r="D23"/>
  <c r="D24"/>
  <c r="D25"/>
  <c r="D26"/>
  <c r="D27"/>
  <c r="D28"/>
  <c r="D29"/>
  <c r="D30"/>
  <c r="D31"/>
  <c r="D32"/>
  <c r="D33"/>
  <c r="D34"/>
  <c r="D35"/>
  <c r="D36"/>
  <c r="D37"/>
  <c r="D38"/>
  <c r="D39"/>
  <c r="D40"/>
  <c r="D41"/>
  <c r="D42"/>
  <c r="D43"/>
  <c r="D44"/>
  <c r="D45"/>
  <c r="D46"/>
  <c r="D47"/>
  <c r="D48"/>
  <c r="D49"/>
  <c r="D50"/>
  <c r="D51"/>
  <c r="D52"/>
  <c r="D53"/>
  <c r="D54"/>
  <c r="D55"/>
  <c r="D56"/>
  <c r="D57"/>
  <c r="D58"/>
  <c r="D59"/>
  <c r="D60"/>
  <c r="D61"/>
  <c r="D62"/>
  <c r="D63"/>
  <c r="D64"/>
  <c r="D65"/>
  <c r="D66"/>
  <c r="D67"/>
  <c r="D68"/>
  <c r="D69"/>
  <c r="D70"/>
  <c r="D71"/>
  <c r="D72"/>
  <c r="D73"/>
  <c r="D74"/>
  <c r="D75"/>
  <c r="D76"/>
  <c r="D77"/>
  <c r="D78"/>
  <c r="D79"/>
  <c r="D80"/>
  <c r="D81"/>
  <c r="D82"/>
  <c r="D83"/>
  <c r="D84"/>
  <c r="D85"/>
  <c r="D86"/>
  <c r="D87"/>
  <c r="D88"/>
  <c r="D89"/>
  <c r="D90"/>
  <c r="D91"/>
  <c r="D92"/>
  <c r="D93"/>
  <c r="D94"/>
  <c r="D95"/>
  <c r="D96"/>
  <c r="D97"/>
  <c r="D98"/>
  <c r="D99"/>
  <c r="D100"/>
  <c r="D101"/>
  <c r="D102"/>
  <c r="D103"/>
  <c r="D104"/>
  <c r="D105"/>
  <c r="D106"/>
  <c r="D107"/>
  <c r="D2"/>
  <c r="E110" i="12"/>
  <c r="E9" i="10" l="1"/>
  <c r="H3" i="11"/>
  <c r="H4"/>
  <c r="H5"/>
  <c r="H6"/>
  <c r="H7"/>
  <c r="H8"/>
  <c r="H9"/>
  <c r="H10"/>
  <c r="H11"/>
  <c r="H12"/>
  <c r="H13"/>
  <c r="H14"/>
  <c r="H15"/>
  <c r="H16"/>
  <c r="H17"/>
  <c r="H18"/>
  <c r="H19"/>
  <c r="H20"/>
  <c r="H21"/>
  <c r="H22"/>
  <c r="H23"/>
  <c r="H24"/>
  <c r="H25"/>
  <c r="H26"/>
  <c r="H27"/>
  <c r="H28"/>
  <c r="H2"/>
  <c r="E3"/>
  <c r="E4"/>
  <c r="E5"/>
  <c r="E6"/>
  <c r="E7"/>
  <c r="E8"/>
  <c r="E9"/>
  <c r="E10"/>
  <c r="E11"/>
  <c r="E12"/>
  <c r="E13"/>
  <c r="E14"/>
  <c r="E15"/>
  <c r="E16"/>
  <c r="E17"/>
  <c r="E18"/>
  <c r="E19"/>
  <c r="E20"/>
  <c r="E21"/>
  <c r="E22"/>
  <c r="E23"/>
  <c r="E24"/>
  <c r="E25"/>
  <c r="E26"/>
  <c r="E27"/>
  <c r="E28"/>
  <c r="E29"/>
  <c r="E30"/>
  <c r="E31"/>
  <c r="E32"/>
  <c r="E33"/>
  <c r="E34"/>
  <c r="E35"/>
  <c r="E36"/>
  <c r="E37"/>
  <c r="E2"/>
  <c r="B3"/>
  <c r="B4"/>
  <c r="B5"/>
  <c r="B6"/>
  <c r="B7"/>
  <c r="B8"/>
  <c r="B9"/>
  <c r="B10"/>
  <c r="B11"/>
  <c r="B12"/>
  <c r="B13"/>
  <c r="B14"/>
  <c r="B15"/>
  <c r="B16"/>
  <c r="B17"/>
  <c r="B18"/>
  <c r="B19"/>
  <c r="B20"/>
  <c r="B21"/>
  <c r="B22"/>
  <c r="B23"/>
  <c r="B24"/>
  <c r="B25"/>
  <c r="B26"/>
  <c r="B27"/>
  <c r="B28"/>
  <c r="B29"/>
  <c r="B30"/>
  <c r="B31"/>
  <c r="B32"/>
  <c r="B33"/>
  <c r="B34"/>
  <c r="B35"/>
  <c r="B36"/>
  <c r="B37"/>
  <c r="B2"/>
  <c r="E33" i="13"/>
  <c r="E34"/>
  <c r="E35"/>
  <c r="E36"/>
  <c r="E37"/>
  <c r="H2"/>
  <c r="H3"/>
  <c r="H4"/>
  <c r="H5"/>
  <c r="H6"/>
  <c r="H7"/>
  <c r="H8"/>
  <c r="H9"/>
  <c r="H10"/>
  <c r="H11"/>
  <c r="H12"/>
  <c r="H13"/>
  <c r="H14"/>
  <c r="H15"/>
  <c r="H16"/>
  <c r="H17"/>
  <c r="H18"/>
  <c r="E32"/>
  <c r="H3" i="9"/>
  <c r="H4"/>
  <c r="H5"/>
  <c r="H6"/>
  <c r="H7"/>
  <c r="H8"/>
  <c r="H9"/>
  <c r="H10"/>
  <c r="H11"/>
  <c r="H12"/>
  <c r="H13"/>
  <c r="H14"/>
  <c r="H15"/>
  <c r="H16"/>
  <c r="H17"/>
  <c r="H18"/>
  <c r="H19"/>
  <c r="H20"/>
  <c r="H21"/>
  <c r="H22"/>
  <c r="H23"/>
  <c r="H24"/>
  <c r="H25"/>
  <c r="H26"/>
  <c r="H27"/>
  <c r="H28"/>
  <c r="H29"/>
  <c r="H30"/>
  <c r="H31"/>
  <c r="H32"/>
  <c r="H33"/>
  <c r="H34"/>
  <c r="H35"/>
  <c r="H2"/>
  <c r="E3"/>
  <c r="E4"/>
  <c r="E5"/>
  <c r="E6"/>
  <c r="E7"/>
  <c r="E8"/>
  <c r="E9"/>
  <c r="E10"/>
  <c r="E11"/>
  <c r="E12"/>
  <c r="E13"/>
  <c r="E14"/>
  <c r="E15"/>
  <c r="E16"/>
  <c r="E17"/>
  <c r="E18"/>
  <c r="E19"/>
  <c r="E20"/>
  <c r="E21"/>
  <c r="E22"/>
  <c r="E23"/>
  <c r="E24"/>
  <c r="E25"/>
  <c r="E26"/>
  <c r="E27"/>
  <c r="E28"/>
  <c r="E29"/>
  <c r="E30"/>
  <c r="E31"/>
  <c r="E32"/>
  <c r="E33"/>
  <c r="E34"/>
  <c r="E2"/>
  <c r="E35"/>
  <c r="B3"/>
  <c r="B4"/>
  <c r="B5"/>
  <c r="B6"/>
  <c r="B7"/>
  <c r="B8"/>
  <c r="B9"/>
  <c r="B10"/>
  <c r="B11"/>
  <c r="B12"/>
  <c r="B13"/>
  <c r="B14"/>
  <c r="B15"/>
  <c r="B16"/>
  <c r="B17"/>
  <c r="B18"/>
  <c r="B19"/>
  <c r="B20"/>
  <c r="B21"/>
  <c r="B22"/>
  <c r="B23"/>
  <c r="B24"/>
  <c r="B25"/>
  <c r="B26"/>
  <c r="B27"/>
  <c r="B28"/>
  <c r="B29"/>
  <c r="B30"/>
  <c r="B31"/>
  <c r="B32"/>
  <c r="B33"/>
  <c r="B34"/>
  <c r="B35"/>
  <c r="B2"/>
  <c r="B2" i="13"/>
  <c r="B36"/>
  <c r="B37"/>
  <c r="E2"/>
  <c r="E3"/>
  <c r="E4"/>
  <c r="E5"/>
  <c r="E6"/>
  <c r="E7"/>
  <c r="E8"/>
  <c r="E9"/>
  <c r="E10"/>
  <c r="E11"/>
  <c r="E12"/>
  <c r="E13"/>
  <c r="E14"/>
  <c r="E15"/>
  <c r="E16"/>
  <c r="E17"/>
  <c r="E18"/>
  <c r="E19"/>
  <c r="E20"/>
  <c r="E21"/>
  <c r="E22"/>
  <c r="E23"/>
  <c r="E24"/>
  <c r="E25"/>
  <c r="E26"/>
  <c r="E27"/>
  <c r="E28"/>
  <c r="E29"/>
  <c r="E30"/>
  <c r="E31"/>
  <c r="B35"/>
  <c r="B3"/>
  <c r="B4"/>
  <c r="B5"/>
  <c r="B6"/>
  <c r="B7"/>
  <c r="B8"/>
  <c r="B9"/>
  <c r="B10"/>
  <c r="B11"/>
  <c r="B12"/>
  <c r="B13"/>
  <c r="B14"/>
  <c r="B15"/>
  <c r="B16"/>
  <c r="B17"/>
  <c r="B18"/>
  <c r="B19"/>
  <c r="B20"/>
  <c r="B21"/>
  <c r="B22"/>
  <c r="B23"/>
  <c r="B24"/>
  <c r="B25"/>
  <c r="B26"/>
  <c r="B27"/>
  <c r="B28"/>
  <c r="B29"/>
  <c r="B30"/>
  <c r="B31"/>
  <c r="B32"/>
  <c r="B33"/>
  <c r="B34"/>
  <c r="A1" i="11" l="1"/>
  <c r="D33" i="13"/>
  <c r="D34"/>
  <c r="D35"/>
  <c r="D36"/>
  <c r="D37"/>
  <c r="G2"/>
  <c r="G3"/>
  <c r="G4"/>
  <c r="G5"/>
  <c r="G6"/>
  <c r="G7"/>
  <c r="G8"/>
  <c r="G9"/>
  <c r="G10"/>
  <c r="G11"/>
  <c r="G12"/>
  <c r="G13"/>
  <c r="G14"/>
  <c r="G15"/>
  <c r="G16"/>
  <c r="G17"/>
  <c r="G18"/>
  <c r="G19"/>
  <c r="G20"/>
  <c r="G21"/>
  <c r="G22"/>
  <c r="G23"/>
  <c r="G24"/>
  <c r="D32"/>
  <c r="A36"/>
  <c r="A37"/>
  <c r="D2"/>
  <c r="D3"/>
  <c r="D4"/>
  <c r="D5"/>
  <c r="D6"/>
  <c r="D7"/>
  <c r="D8"/>
  <c r="D9"/>
  <c r="D10"/>
  <c r="D11"/>
  <c r="D12"/>
  <c r="D13"/>
  <c r="D14"/>
  <c r="D15"/>
  <c r="D16"/>
  <c r="D17"/>
  <c r="D18"/>
  <c r="D19"/>
  <c r="D20"/>
  <c r="D21"/>
  <c r="D22"/>
  <c r="D23"/>
  <c r="D24"/>
  <c r="D25"/>
  <c r="D26"/>
  <c r="D27"/>
  <c r="D28"/>
  <c r="D29"/>
  <c r="D30"/>
  <c r="D31"/>
  <c r="A35"/>
  <c r="A34"/>
  <c r="A26"/>
  <c r="A27"/>
  <c r="A28"/>
  <c r="A29"/>
  <c r="A30"/>
  <c r="A31"/>
  <c r="A32"/>
  <c r="A33"/>
  <c r="A2"/>
  <c r="A3"/>
  <c r="A4"/>
  <c r="A5"/>
  <c r="A6"/>
  <c r="A7"/>
  <c r="A8"/>
  <c r="A9"/>
  <c r="A10"/>
  <c r="A11"/>
  <c r="A12"/>
  <c r="A13"/>
  <c r="A14"/>
  <c r="A15"/>
  <c r="A16"/>
  <c r="A17"/>
  <c r="A18"/>
  <c r="A19"/>
  <c r="A20"/>
  <c r="A21"/>
  <c r="A22"/>
  <c r="A23"/>
  <c r="A24"/>
  <c r="A25"/>
  <c r="A1"/>
  <c r="A3" i="9"/>
  <c r="A4"/>
  <c r="A5"/>
  <c r="A6"/>
  <c r="A7"/>
  <c r="A8"/>
  <c r="A9"/>
  <c r="A10"/>
  <c r="A11"/>
  <c r="A12"/>
  <c r="A13"/>
  <c r="A14"/>
  <c r="A15"/>
  <c r="A16"/>
  <c r="A17"/>
  <c r="A18"/>
  <c r="A19"/>
  <c r="A20"/>
  <c r="A21"/>
  <c r="A22"/>
  <c r="A23"/>
  <c r="A24"/>
  <c r="A25"/>
  <c r="A26"/>
  <c r="A27"/>
  <c r="A28"/>
  <c r="A29"/>
  <c r="A30"/>
  <c r="A31"/>
  <c r="A32"/>
  <c r="A33"/>
  <c r="A34"/>
  <c r="A35"/>
  <c r="D2"/>
  <c r="D3"/>
  <c r="D4"/>
  <c r="D5"/>
  <c r="D6"/>
  <c r="D7"/>
  <c r="D8"/>
  <c r="D9"/>
  <c r="D10"/>
  <c r="D11"/>
  <c r="D12"/>
  <c r="D13"/>
  <c r="D14"/>
  <c r="D15"/>
  <c r="D16"/>
  <c r="D17"/>
  <c r="D18"/>
  <c r="D19"/>
  <c r="D20"/>
  <c r="D21"/>
  <c r="D22"/>
  <c r="D23"/>
  <c r="D24"/>
  <c r="D25"/>
  <c r="D26"/>
  <c r="D27"/>
  <c r="D28"/>
  <c r="D29"/>
  <c r="D30"/>
  <c r="D31"/>
  <c r="D32"/>
  <c r="D33"/>
  <c r="D34"/>
  <c r="D35"/>
  <c r="G2"/>
  <c r="G3"/>
  <c r="G4"/>
  <c r="G5"/>
  <c r="G6"/>
  <c r="G7"/>
  <c r="G8"/>
  <c r="G9"/>
  <c r="G10"/>
  <c r="G11"/>
  <c r="G12"/>
  <c r="G13"/>
  <c r="G14"/>
  <c r="G15"/>
  <c r="G16"/>
  <c r="G17"/>
  <c r="G18"/>
  <c r="G19"/>
  <c r="G20"/>
  <c r="G21"/>
  <c r="G22"/>
  <c r="G23"/>
  <c r="G24"/>
  <c r="G25"/>
  <c r="G26"/>
  <c r="G27"/>
  <c r="G28"/>
  <c r="G29"/>
  <c r="G30"/>
  <c r="G31"/>
  <c r="G32"/>
  <c r="G33"/>
  <c r="A2"/>
  <c r="A1"/>
  <c r="G25" i="11"/>
  <c r="G26"/>
  <c r="G27"/>
  <c r="G28"/>
  <c r="G11"/>
  <c r="G12"/>
  <c r="G13"/>
  <c r="G14"/>
  <c r="G15"/>
  <c r="G16"/>
  <c r="G17"/>
  <c r="G18"/>
  <c r="G19"/>
  <c r="G20"/>
  <c r="G21"/>
  <c r="G22"/>
  <c r="G23"/>
  <c r="G24"/>
  <c r="D33"/>
  <c r="D34"/>
  <c r="D35"/>
  <c r="D36"/>
  <c r="D37"/>
  <c r="G2"/>
  <c r="G3"/>
  <c r="G4"/>
  <c r="G5"/>
  <c r="G6"/>
  <c r="G7"/>
  <c r="G8"/>
  <c r="G9"/>
  <c r="G10"/>
  <c r="A28"/>
  <c r="A29"/>
  <c r="A30"/>
  <c r="A31"/>
  <c r="A32"/>
  <c r="A33"/>
  <c r="A34"/>
  <c r="A35"/>
  <c r="A36"/>
  <c r="A37"/>
  <c r="D2"/>
  <c r="D3"/>
  <c r="D4"/>
  <c r="D5"/>
  <c r="D6"/>
  <c r="D7"/>
  <c r="D8"/>
  <c r="D9"/>
  <c r="D10"/>
  <c r="D11"/>
  <c r="D12"/>
  <c r="D13"/>
  <c r="D14"/>
  <c r="D15"/>
  <c r="D16"/>
  <c r="D17"/>
  <c r="D18"/>
  <c r="D19"/>
  <c r="D20"/>
  <c r="D21"/>
  <c r="D22"/>
  <c r="D23"/>
  <c r="D24"/>
  <c r="D25"/>
  <c r="D26"/>
  <c r="D27"/>
  <c r="D28"/>
  <c r="D29"/>
  <c r="D30"/>
  <c r="D31"/>
  <c r="D32"/>
  <c r="A3"/>
  <c r="A4"/>
  <c r="A5"/>
  <c r="A6"/>
  <c r="A7"/>
  <c r="A8"/>
  <c r="A9"/>
  <c r="A10"/>
  <c r="A11"/>
  <c r="A12"/>
  <c r="A13"/>
  <c r="A14"/>
  <c r="A15"/>
  <c r="A16"/>
  <c r="A17"/>
  <c r="A18"/>
  <c r="A19"/>
  <c r="A20"/>
  <c r="A21"/>
  <c r="A22"/>
  <c r="A23"/>
  <c r="A24"/>
  <c r="A25"/>
  <c r="A26"/>
  <c r="A27"/>
  <c r="A2"/>
</calcChain>
</file>

<file path=xl/sharedStrings.xml><?xml version="1.0" encoding="utf-8"?>
<sst xmlns="http://schemas.openxmlformats.org/spreadsheetml/2006/main" count="3170" uniqueCount="1235">
  <si>
    <t>00A Mellow Digital [DIGITAL]</t>
  </si>
  <si>
    <t>00B Sweet Sixteenth [DUAL]</t>
  </si>
  <si>
    <t>01A Melt Away [ICE]</t>
  </si>
  <si>
    <t>01B BIT Clock [LO-FI]</t>
  </si>
  <si>
    <t>02A  Soft Saw [FILTER]</t>
  </si>
  <si>
    <t>02B Reversal [REVERSE]</t>
  </si>
  <si>
    <t>03A Panned Eigths [PATTERN]</t>
  </si>
  <si>
    <t>03B Wosywwowwowwow [dTAPE]</t>
  </si>
  <si>
    <t>04A Dirty Bucket [dBUCKET]</t>
  </si>
  <si>
    <t>04B Smeared Swell [SWELL]</t>
  </si>
  <si>
    <t>05A Square Cuts [TREM]</t>
  </si>
  <si>
    <t>05B Dynamo [DUCK]</t>
  </si>
  <si>
    <t>06A Fizifths [ICE]</t>
  </si>
  <si>
    <t>06B Saltwater Repeat [DIGITAL]</t>
  </si>
  <si>
    <t>07A QuarterRand [FILTER]</t>
  </si>
  <si>
    <t>07B PitchMod [LO-FI]</t>
  </si>
  <si>
    <t>08A Dirty Slap [dBUCKET]</t>
  </si>
  <si>
    <t>08B Mirrors [DUAL]</t>
  </si>
  <si>
    <t>09A Danana [PATTERN]</t>
  </si>
  <si>
    <t>09B Dry Ice [ICE]</t>
  </si>
  <si>
    <t>10A Trem Quarters [TREM]</t>
  </si>
  <si>
    <t>10B 10Bit [LO-FI]</t>
  </si>
  <si>
    <t>11A Repetition [dTAPE]</t>
  </si>
  <si>
    <t>12A Verby [PATTERN]</t>
  </si>
  <si>
    <t>12B Say What Again [LO-FI]</t>
  </si>
  <si>
    <t>13A Emerging [SWELL]</t>
  </si>
  <si>
    <t>13B Ice Cloud [ICE]</t>
  </si>
  <si>
    <t>14A DigiSlap [DIGITAL]</t>
  </si>
  <si>
    <t>14B Dusty Deck [dTAPE]</t>
  </si>
  <si>
    <t>15A Q32 [FILTER]</t>
  </si>
  <si>
    <t>15B Turn Around [REVERSE]</t>
  </si>
  <si>
    <t>16A Dark Rhythm [PATTERN]</t>
  </si>
  <si>
    <t>16B Dual Dots [DUAL]</t>
  </si>
  <si>
    <t>17A 8Bit Vinyl [LO-FI]</t>
  </si>
  <si>
    <t>17B Tape Slap [dTAPE]</t>
  </si>
  <si>
    <t>18A 2 to 1 [TREM]</t>
  </si>
  <si>
    <t>18B Long Slice [ICE]</t>
  </si>
  <si>
    <t>19A Vibro Swell [SWELL]</t>
  </si>
  <si>
    <t>19B Smear Dig [DIGITAL]</t>
  </si>
  <si>
    <t>48A FauxSpring [PATTERN]</t>
  </si>
  <si>
    <t>48B RevSolo [REVERSE]</t>
  </si>
  <si>
    <t>49A 6502 [LO-FI]</t>
  </si>
  <si>
    <t>49B Maximilian [ICE]</t>
  </si>
  <si>
    <t>44A Downer [ICE]</t>
  </si>
  <si>
    <t>44B Gently [SWELL]</t>
  </si>
  <si>
    <t>45A Gritty Slap [dBUCKET]</t>
  </si>
  <si>
    <t>45B EEplex [dTAPE]</t>
  </si>
  <si>
    <t>46A Spazzy [DUAL]</t>
  </si>
  <si>
    <t>46B Marigold [ICE]</t>
  </si>
  <si>
    <t>47A DynaFilt [DIGITAL]</t>
  </si>
  <si>
    <t>47B EchoChamber [FILTER]</t>
  </si>
  <si>
    <t>40A High Voltage [dBUCKET]</t>
  </si>
  <si>
    <t>40B DualMod [DUAL]</t>
  </si>
  <si>
    <t>41A High Pass [DIGITAL]</t>
  </si>
  <si>
    <t>41B Crinkly [dTAPE]</t>
  </si>
  <si>
    <t>42A PrettyPrettyGood [FILTER]</t>
  </si>
  <si>
    <t>42B Decimated [LO-FI]</t>
  </si>
  <si>
    <t>43A Disappear [DUCK]</t>
  </si>
  <si>
    <t>43B Mountain Dougie [TREM]</t>
  </si>
  <si>
    <t>36A Kiss My Grits [DIGITAL]</t>
  </si>
  <si>
    <t>36B Minor 7th [ICE]</t>
  </si>
  <si>
    <t>37A Dirgible [LO-FI]</t>
  </si>
  <si>
    <t>37B Inward [REVERSE]</t>
  </si>
  <si>
    <t>38A Steep Ramp [ICE]</t>
  </si>
  <si>
    <t>39B the6th [PATTERN]</t>
  </si>
  <si>
    <t>32A Dark Analog [dBUCKET]</t>
  </si>
  <si>
    <t>32B Champy [LO-FI]</t>
  </si>
  <si>
    <t>33A Vintage Square [TREM]</t>
  </si>
  <si>
    <t>33B Sweeper [FILTER]</t>
  </si>
  <si>
    <t>34A Berliner [PATTERN]</t>
  </si>
  <si>
    <t>34B Swellback [DUAL]</t>
  </si>
  <si>
    <t>35A Underbias [dTAPE]</t>
  </si>
  <si>
    <t>35B Zombie [DUAL]</t>
  </si>
  <si>
    <t>29A Quatro [TREM]</t>
  </si>
  <si>
    <t>29A Fresh Tape [dTAPE]</t>
  </si>
  <si>
    <t>29B Basic Rev [REVERSE]</t>
  </si>
  <si>
    <t>28B Pick Attack [PATTERN]</t>
  </si>
  <si>
    <t>30A Infinimod [DIGITAL]</t>
  </si>
  <si>
    <t>30B Dualie [DUAL]</t>
  </si>
  <si>
    <t>31A Mostly [ICE]</t>
  </si>
  <si>
    <t>31B Squash [DUCK]</t>
  </si>
  <si>
    <t>24A Trem Slap [TREM]</t>
  </si>
  <si>
    <t>24B ParaPan [DUAL]</t>
  </si>
  <si>
    <t>25A Degraded [dTAPE]</t>
  </si>
  <si>
    <t>25B Intercom [LO-FI]</t>
  </si>
  <si>
    <t>26A Infinite Swell [SWELL]</t>
  </si>
  <si>
    <t>26B Hi Ice [ICE]</t>
  </si>
  <si>
    <t>27A Wobble [FILTER]</t>
  </si>
  <si>
    <t>27B Low Voltage [dBUCKET]</t>
  </si>
  <si>
    <t>20A Debris [REVERSE]</t>
  </si>
  <si>
    <t>20B Dot Rhythm [PATTERN]</t>
  </si>
  <si>
    <t>21A World Series [DUAL]</t>
  </si>
  <si>
    <t>21B Gouda [FILTER]</t>
  </si>
  <si>
    <t>22A ModMode [LO-FI]</t>
  </si>
  <si>
    <t>22B Ice Organ [ICE]</t>
  </si>
  <si>
    <t>23A Whipped [dBUCKET]</t>
  </si>
  <si>
    <t>23B Hold and Repeat [DUCK]</t>
  </si>
  <si>
    <t>DIGITAL</t>
  </si>
  <si>
    <t>DUAL</t>
  </si>
  <si>
    <t>ICE</t>
  </si>
  <si>
    <t>LO-FI</t>
  </si>
  <si>
    <t>FILTER</t>
  </si>
  <si>
    <t>REVERSE</t>
  </si>
  <si>
    <t>PATTERN</t>
  </si>
  <si>
    <t>dTAPE</t>
  </si>
  <si>
    <t>11B Bright Bucket [dBUCKET]</t>
  </si>
  <si>
    <t>dBUCKET</t>
  </si>
  <si>
    <t>SWELL</t>
  </si>
  <si>
    <t>TREM</t>
  </si>
  <si>
    <t>DUCK</t>
  </si>
  <si>
    <t>MODE</t>
  </si>
  <si>
    <t>MANUAL</t>
  </si>
  <si>
    <t>SILVER CIRCLES</t>
  </si>
  <si>
    <t>SPEED</t>
  </si>
  <si>
    <t>REGEN</t>
  </si>
  <si>
    <t>TAP DIV</t>
  </si>
  <si>
    <t>PR/PST</t>
  </si>
  <si>
    <t>PARAM1</t>
  </si>
  <si>
    <t>PARAM2</t>
  </si>
  <si>
    <t>silver</t>
  </si>
  <si>
    <t>QRTR</t>
  </si>
  <si>
    <t>PRE</t>
  </si>
  <si>
    <t>CASTLE GREYSKULL</t>
  </si>
  <si>
    <t>grey</t>
  </si>
  <si>
    <t>TUBES</t>
  </si>
  <si>
    <t>zero-</t>
  </si>
  <si>
    <t>DARK REFLECTIONS</t>
  </si>
  <si>
    <t>black+</t>
  </si>
  <si>
    <t>DEPTH</t>
  </si>
  <si>
    <t>LEVEL</t>
  </si>
  <si>
    <t>PLASMA GRENADE</t>
  </si>
  <si>
    <t>SPACE COWBOY</t>
  </si>
  <si>
    <t>10 [0.50]</t>
  </si>
  <si>
    <t>11 [1.00 HZ]</t>
  </si>
  <si>
    <t>12 [0.39 HZ]</t>
  </si>
  <si>
    <t>9 [0.15 HZ]</t>
  </si>
  <si>
    <t>2 [0.81 HZ]</t>
  </si>
  <si>
    <t>4 [5.00 HZ]</t>
  </si>
  <si>
    <t>REANIMATE</t>
  </si>
  <si>
    <t>8 [0.14 HZ]</t>
  </si>
  <si>
    <t>WASN'T ME</t>
  </si>
  <si>
    <t>10 [1.00 HZ]</t>
  </si>
  <si>
    <t>HOLDING ON</t>
  </si>
  <si>
    <t>zero+</t>
  </si>
  <si>
    <t>FLANGERS</t>
  </si>
  <si>
    <t>1 [0.43 HZ]</t>
  </si>
  <si>
    <t>PARAM</t>
  </si>
  <si>
    <t>WHAT HVE I DONE</t>
  </si>
  <si>
    <t>VIBE</t>
  </si>
  <si>
    <t>[0.80 HZ]</t>
  </si>
  <si>
    <t>WAVE SHP</t>
  </si>
  <si>
    <t>LO END+</t>
  </si>
  <si>
    <t>HDRM</t>
  </si>
  <si>
    <t>WAV SH</t>
  </si>
  <si>
    <t>LO END</t>
  </si>
  <si>
    <t>BUCKET 50</t>
  </si>
  <si>
    <t>[0.179 HZ]</t>
  </si>
  <si>
    <t>MIX</t>
  </si>
  <si>
    <t>TONE</t>
  </si>
  <si>
    <t>QRTER</t>
  </si>
  <si>
    <t>LO MID QUIVER</t>
  </si>
  <si>
    <t>[5.36 HZ]</t>
  </si>
  <si>
    <t>na</t>
  </si>
  <si>
    <t>SUBTLE DRIP</t>
  </si>
  <si>
    <t>[6.36 HZ]</t>
  </si>
  <si>
    <t>TREMORS</t>
  </si>
  <si>
    <t>[1.55 HZ]</t>
  </si>
  <si>
    <t>BACK HAND SPRING</t>
  </si>
  <si>
    <t>MULTI</t>
  </si>
  <si>
    <t>[0.82 HZ]</t>
  </si>
  <si>
    <t>MULTIVERSE</t>
  </si>
  <si>
    <t>LIGHTNING</t>
  </si>
  <si>
    <t>[0.65 HZ]</t>
  </si>
  <si>
    <t>WET ROOM</t>
  </si>
  <si>
    <t>DETUNE</t>
  </si>
  <si>
    <t>[1.53 HZ]</t>
  </si>
  <si>
    <t>OLD ENEMY</t>
  </si>
  <si>
    <t>[0.70 HZ]</t>
  </si>
  <si>
    <t>POST</t>
  </si>
  <si>
    <t>REVOLUTIONS</t>
  </si>
  <si>
    <t>[1.32 HZ]</t>
  </si>
  <si>
    <t>ENDS HERE</t>
  </si>
  <si>
    <t>[0.84 HZ]</t>
  </si>
  <si>
    <t>2/1</t>
  </si>
  <si>
    <t>HAUNTED</t>
  </si>
  <si>
    <t>VIBRTO</t>
  </si>
  <si>
    <t>[5.43 hz]</t>
  </si>
  <si>
    <t>MOD</t>
  </si>
  <si>
    <t>CALL THE COPS</t>
  </si>
  <si>
    <t>[1.03 HZ]</t>
  </si>
  <si>
    <t>00A</t>
  </si>
  <si>
    <t>01B</t>
  </si>
  <si>
    <t>06A</t>
  </si>
  <si>
    <t>PATCH</t>
  </si>
  <si>
    <t>07B</t>
  </si>
  <si>
    <t>12A</t>
  </si>
  <si>
    <t>13B</t>
  </si>
  <si>
    <t>19B</t>
  </si>
  <si>
    <t>WIDENING</t>
  </si>
  <si>
    <t>18A</t>
  </si>
  <si>
    <t>24A</t>
  </si>
  <si>
    <t>25B</t>
  </si>
  <si>
    <t>30A</t>
  </si>
  <si>
    <t>36A</t>
  </si>
  <si>
    <t>37B</t>
  </si>
  <si>
    <t>GYROSCOPIC</t>
  </si>
  <si>
    <t>43B</t>
  </si>
  <si>
    <t>42A</t>
  </si>
  <si>
    <t>48A</t>
  </si>
  <si>
    <t>[0.87 HZ]</t>
  </si>
  <si>
    <t>[3.18 HZ]</t>
  </si>
  <si>
    <t>18B</t>
  </si>
  <si>
    <t>24B</t>
  </si>
  <si>
    <t>30B</t>
  </si>
  <si>
    <t>36B</t>
  </si>
  <si>
    <t>42B</t>
  </si>
  <si>
    <t>48B</t>
  </si>
  <si>
    <t>00B</t>
  </si>
  <si>
    <t>06B</t>
  </si>
  <si>
    <t>12B</t>
  </si>
  <si>
    <t>GOOD MORNING</t>
  </si>
  <si>
    <t>4 STG</t>
  </si>
  <si>
    <t>02A</t>
  </si>
  <si>
    <t>[0.54 HZ]</t>
  </si>
  <si>
    <t>WAV SHP</t>
  </si>
  <si>
    <t>SINE</t>
  </si>
  <si>
    <t xml:space="preserve">SPREAD </t>
  </si>
  <si>
    <t>OFF</t>
  </si>
  <si>
    <t>FAT PHASE</t>
  </si>
  <si>
    <t>08A</t>
  </si>
  <si>
    <t>6 STG</t>
  </si>
  <si>
    <t>[0.59 HZ]</t>
  </si>
  <si>
    <t>1/4</t>
  </si>
  <si>
    <t>ELLIPTICAL</t>
  </si>
  <si>
    <t>14A</t>
  </si>
  <si>
    <t>12 STG</t>
  </si>
  <si>
    <t>[0.43 HZ]</t>
  </si>
  <si>
    <t>1/2</t>
  </si>
  <si>
    <t>WAVSHP</t>
  </si>
  <si>
    <t>THRU SPACE</t>
  </si>
  <si>
    <t>20A</t>
  </si>
  <si>
    <t>BARBER</t>
  </si>
  <si>
    <t>[0.13 HZ]</t>
  </si>
  <si>
    <t>SAW</t>
  </si>
  <si>
    <t>BACKNFORTH</t>
  </si>
  <si>
    <t>26A</t>
  </si>
  <si>
    <t>[1.41 HZ]</t>
  </si>
  <si>
    <t>SQR</t>
  </si>
  <si>
    <t>MARS ATTACKS</t>
  </si>
  <si>
    <t>32 A</t>
  </si>
  <si>
    <t>[6.35 HZ]</t>
  </si>
  <si>
    <t>8 STG</t>
  </si>
  <si>
    <t>RAMP</t>
  </si>
  <si>
    <t>SWARM</t>
  </si>
  <si>
    <t>38A</t>
  </si>
  <si>
    <t>[1.05 HZ]</t>
  </si>
  <si>
    <t>TRI</t>
  </si>
  <si>
    <t>SET TO STUN</t>
  </si>
  <si>
    <t>45A</t>
  </si>
  <si>
    <t>[2.37 HZ]</t>
  </si>
  <si>
    <t>FULL</t>
  </si>
  <si>
    <t>PHASERS</t>
  </si>
  <si>
    <t>TIME</t>
  </si>
  <si>
    <t>RANGE</t>
  </si>
  <si>
    <t>TAPDIV</t>
  </si>
  <si>
    <t>BOOST</t>
  </si>
  <si>
    <t>DIRTY BUCKET</t>
  </si>
  <si>
    <t>[370 MS]</t>
  </si>
  <si>
    <t>04A</t>
  </si>
  <si>
    <t>SINGLE</t>
  </si>
  <si>
    <t>[0.0 DB]</t>
  </si>
  <si>
    <t>DIRTY SLAP</t>
  </si>
  <si>
    <t>[282 MS]</t>
  </si>
  <si>
    <t>DOUBLE</t>
  </si>
  <si>
    <t>BRIGHT BUCKET</t>
  </si>
  <si>
    <t>11B</t>
  </si>
  <si>
    <t>[350 MS]</t>
  </si>
  <si>
    <t>WHIPPED</t>
  </si>
  <si>
    <t>23A</t>
  </si>
  <si>
    <t>[400 MS]</t>
  </si>
  <si>
    <t>LOW VOLTAGE</t>
  </si>
  <si>
    <t>27B</t>
  </si>
  <si>
    <t>[490 MS]</t>
  </si>
  <si>
    <t>DARK ANALOG</t>
  </si>
  <si>
    <t>32A</t>
  </si>
  <si>
    <t>[330 MS]</t>
  </si>
  <si>
    <t>40A</t>
  </si>
  <si>
    <t>[250 MS]</t>
  </si>
  <si>
    <t>HIGH VOLTAGE</t>
  </si>
  <si>
    <t>GRITTY SLAP</t>
  </si>
  <si>
    <t>[85 MS]</t>
  </si>
  <si>
    <t>DYNAMO</t>
  </si>
  <si>
    <t>SENS</t>
  </si>
  <si>
    <t>FEEBK</t>
  </si>
  <si>
    <t>HIPASS</t>
  </si>
  <si>
    <t>05B</t>
  </si>
  <si>
    <t>[215 MS]</t>
  </si>
  <si>
    <t>NORM</t>
  </si>
  <si>
    <t>100 HZ</t>
  </si>
  <si>
    <t>HOLD AND REPEA</t>
  </si>
  <si>
    <t>23B</t>
  </si>
  <si>
    <t>[425 MS]</t>
  </si>
  <si>
    <t>GATE</t>
  </si>
  <si>
    <t>31B</t>
  </si>
  <si>
    <t>SQUASH</t>
  </si>
  <si>
    <t>20 HZ</t>
  </si>
  <si>
    <t>DUCKY</t>
  </si>
  <si>
    <t>38B</t>
  </si>
  <si>
    <t>[220 MS]</t>
  </si>
  <si>
    <t>RELEAS</t>
  </si>
  <si>
    <t>[0.01]</t>
  </si>
  <si>
    <t>DISAPPEAR</t>
  </si>
  <si>
    <t>43A</t>
  </si>
  <si>
    <t>[340MS]</t>
  </si>
  <si>
    <t>MELLOW DIGITAL</t>
  </si>
  <si>
    <t>[290 MS]</t>
  </si>
  <si>
    <t>SMEAR</t>
  </si>
  <si>
    <t>RPTDYN</t>
  </si>
  <si>
    <t>SALTWATER REPEAT</t>
  </si>
  <si>
    <t>[390 MS]</t>
  </si>
  <si>
    <t>200 HZ</t>
  </si>
  <si>
    <t>DIGISLAP</t>
  </si>
  <si>
    <t>230 HZ</t>
  </si>
  <si>
    <t>SMEAR DIG</t>
  </si>
  <si>
    <t>[480 MS]</t>
  </si>
  <si>
    <t>INFIMOD</t>
  </si>
  <si>
    <t>KISS MY GRITS</t>
  </si>
  <si>
    <t>37A</t>
  </si>
  <si>
    <t>[570 MS]</t>
  </si>
  <si>
    <t>900 HZ</t>
  </si>
  <si>
    <t>HIGH PASS</t>
  </si>
  <si>
    <t>41a</t>
  </si>
  <si>
    <t>ON</t>
  </si>
  <si>
    <t>DYNAFILT</t>
  </si>
  <si>
    <t>47B</t>
  </si>
  <si>
    <t>WOWYWOWOWWO</t>
  </si>
  <si>
    <t>03B</t>
  </si>
  <si>
    <t>TP SPD</t>
  </si>
  <si>
    <t>FAST</t>
  </si>
  <si>
    <t>LOW END</t>
  </si>
  <si>
    <t>REPTITION</t>
  </si>
  <si>
    <t>11A</t>
  </si>
  <si>
    <t>[185 MS]</t>
  </si>
  <si>
    <t>DUSTY DECK</t>
  </si>
  <si>
    <t>14B</t>
  </si>
  <si>
    <t>[530 MS]</t>
  </si>
  <si>
    <t>TAPE SLAP</t>
  </si>
  <si>
    <t>17B</t>
  </si>
  <si>
    <t>[135 MS]</t>
  </si>
  <si>
    <t>NORMAL</t>
  </si>
  <si>
    <t>DEGRADED</t>
  </si>
  <si>
    <t>25A</t>
  </si>
  <si>
    <t>[1000 MS]</t>
  </si>
  <si>
    <t>NORNAL</t>
  </si>
  <si>
    <t>FRESH TAPE</t>
  </si>
  <si>
    <t>29A</t>
  </si>
  <si>
    <t>[420 MS]</t>
  </si>
  <si>
    <t>UNER BIAS</t>
  </si>
  <si>
    <t>35A</t>
  </si>
  <si>
    <t>[340 MS]</t>
  </si>
  <si>
    <t>41B</t>
  </si>
  <si>
    <t>CRINKLY</t>
  </si>
  <si>
    <t>[620 MS]</t>
  </si>
  <si>
    <t>EE PLEX</t>
  </si>
  <si>
    <t>45B</t>
  </si>
  <si>
    <t>SOFT SAW</t>
  </si>
  <si>
    <t>LFO</t>
  </si>
  <si>
    <t>4/1</t>
  </si>
  <si>
    <t>FILT-Q</t>
  </si>
  <si>
    <t>2.0</t>
  </si>
  <si>
    <t>LOC</t>
  </si>
  <si>
    <t>HIGHPASS</t>
  </si>
  <si>
    <t>QUARTER RAND</t>
  </si>
  <si>
    <t>07A</t>
  </si>
  <si>
    <t>[550 MS]</t>
  </si>
  <si>
    <t>RNDM</t>
  </si>
  <si>
    <t>5.0</t>
  </si>
  <si>
    <t>300 HZ</t>
  </si>
  <si>
    <t>15A</t>
  </si>
  <si>
    <t>Q32</t>
  </si>
  <si>
    <t>32/1</t>
  </si>
  <si>
    <t>10.0</t>
  </si>
  <si>
    <t>120 HZ</t>
  </si>
  <si>
    <t>21B</t>
  </si>
  <si>
    <t>GOUDA</t>
  </si>
  <si>
    <t>20HZ</t>
  </si>
  <si>
    <t>WOBBLE</t>
  </si>
  <si>
    <t>27A</t>
  </si>
  <si>
    <t>[230 MS]</t>
  </si>
  <si>
    <t>+SQR</t>
  </si>
  <si>
    <t>0.7</t>
  </si>
  <si>
    <t>33B</t>
  </si>
  <si>
    <t>SWEEPER</t>
  </si>
  <si>
    <t>[150 MS]</t>
  </si>
  <si>
    <t>+SINE</t>
  </si>
  <si>
    <t>PRETTYPRETTGOOD</t>
  </si>
  <si>
    <t>[280 MS]</t>
  </si>
  <si>
    <t>1/32</t>
  </si>
  <si>
    <t>ECHO CHAMBER</t>
  </si>
  <si>
    <t>47A</t>
  </si>
  <si>
    <t>[360 MS]</t>
  </si>
  <si>
    <t>UP</t>
  </si>
  <si>
    <t>2/3</t>
  </si>
  <si>
    <t>7.0</t>
  </si>
  <si>
    <t>SWEET SIXTEENCH</t>
  </si>
  <si>
    <t>[1480 MS]</t>
  </si>
  <si>
    <t>TIME2</t>
  </si>
  <si>
    <t>1/8</t>
  </si>
  <si>
    <t>RPTS 2</t>
  </si>
  <si>
    <t>MIX2</t>
  </si>
  <si>
    <t>TRACK</t>
  </si>
  <si>
    <t>CONFIG</t>
  </si>
  <si>
    <t>SERIES</t>
  </si>
  <si>
    <t>MIRRORS</t>
  </si>
  <si>
    <t>08B</t>
  </si>
  <si>
    <t>[300 MS]</t>
  </si>
  <si>
    <t>5/3</t>
  </si>
  <si>
    <t>DUAL DOTS</t>
  </si>
  <si>
    <t>16B</t>
  </si>
  <si>
    <t>[380 MS]</t>
  </si>
  <si>
    <t>7/8</t>
  </si>
  <si>
    <t>WORLD SERIES</t>
  </si>
  <si>
    <t>21A</t>
  </si>
  <si>
    <t>[820 MS]</t>
  </si>
  <si>
    <t>PARAPAN</t>
  </si>
  <si>
    <t>3/2</t>
  </si>
  <si>
    <t>14</t>
  </si>
  <si>
    <t>PARA</t>
  </si>
  <si>
    <t>DUALIE</t>
  </si>
  <si>
    <t>[310 MS]</t>
  </si>
  <si>
    <t>7/2</t>
  </si>
  <si>
    <t>260 HZ</t>
  </si>
  <si>
    <t>ZOMBIE</t>
  </si>
  <si>
    <t>35B</t>
  </si>
  <si>
    <t>DUALMOD</t>
  </si>
  <si>
    <t>16</t>
  </si>
  <si>
    <t>SPAZZY</t>
  </si>
  <si>
    <t>46A</t>
  </si>
  <si>
    <t>[500 MS]</t>
  </si>
  <si>
    <t>2/5</t>
  </si>
  <si>
    <t>18</t>
  </si>
  <si>
    <t>12</t>
  </si>
  <si>
    <t>140 HZ</t>
  </si>
  <si>
    <t>PITCHMOD</t>
  </si>
  <si>
    <t>[2 MS]</t>
  </si>
  <si>
    <t>SAMPLE</t>
  </si>
  <si>
    <t>10 KHZ</t>
  </si>
  <si>
    <t xml:space="preserve">BITS </t>
  </si>
  <si>
    <t>11 BIT</t>
  </si>
  <si>
    <t>VINYL</t>
  </si>
  <si>
    <t>10 BIT</t>
  </si>
  <si>
    <t>10B</t>
  </si>
  <si>
    <t>2 KHZ</t>
  </si>
  <si>
    <t>SAY WHAT AGAIN</t>
  </si>
  <si>
    <t>[130 MS]</t>
  </si>
  <si>
    <t>48 KHZ</t>
  </si>
  <si>
    <t>8BIT VINYL</t>
  </si>
  <si>
    <t>17A</t>
  </si>
  <si>
    <t>1.5 KHZ</t>
  </si>
  <si>
    <t>8 BIT</t>
  </si>
  <si>
    <t>22A</t>
  </si>
  <si>
    <t>MODMODE</t>
  </si>
  <si>
    <t>[14 MS]</t>
  </si>
  <si>
    <t>96 KHZ</t>
  </si>
  <si>
    <t>32 BIT</t>
  </si>
  <si>
    <t>[-3.0 DB]</t>
  </si>
  <si>
    <t>INTERCOM</t>
  </si>
  <si>
    <t>6 KHZ</t>
  </si>
  <si>
    <t>32B</t>
  </si>
  <si>
    <t>CHAMPY</t>
  </si>
  <si>
    <t>12 KHZ</t>
  </si>
  <si>
    <t>[3.0 DB]</t>
  </si>
  <si>
    <t>DIRGIBLE</t>
  </si>
  <si>
    <t>[100 MS]</t>
  </si>
  <si>
    <t>DECIMATED</t>
  </si>
  <si>
    <t>750 HZ</t>
  </si>
  <si>
    <t>S 4</t>
  </si>
  <si>
    <t>S 3</t>
  </si>
  <si>
    <t>49A</t>
  </si>
  <si>
    <t>8 KHZ</t>
  </si>
  <si>
    <t>BIT CLOCK</t>
  </si>
  <si>
    <t>MELT AWAY</t>
  </si>
  <si>
    <t>01A</t>
  </si>
  <si>
    <t>INTRVL</t>
  </si>
  <si>
    <t>SLICE</t>
  </si>
  <si>
    <t>BLEND</t>
  </si>
  <si>
    <t>+P5</t>
  </si>
  <si>
    <t>MED</t>
  </si>
  <si>
    <t>FIZIFTHS</t>
  </si>
  <si>
    <t>[900 MS]</t>
  </si>
  <si>
    <t>SHORT</t>
  </si>
  <si>
    <t>DRY ICE</t>
  </si>
  <si>
    <t>09B</t>
  </si>
  <si>
    <t>-P5</t>
  </si>
  <si>
    <t>ICE CLOUD</t>
  </si>
  <si>
    <t>+OCT</t>
  </si>
  <si>
    <t>LONG SLICE</t>
  </si>
  <si>
    <t>[470 MS]</t>
  </si>
  <si>
    <t>LONG</t>
  </si>
  <si>
    <t>600 HZ</t>
  </si>
  <si>
    <t>ICE ORGAN</t>
  </si>
  <si>
    <t>22B</t>
  </si>
  <si>
    <t>[210 MS]</t>
  </si>
  <si>
    <t>+2 OCT</t>
  </si>
  <si>
    <t>HI ICE</t>
  </si>
  <si>
    <t>26B</t>
  </si>
  <si>
    <t>+25 CEN</t>
  </si>
  <si>
    <t>600HZ</t>
  </si>
  <si>
    <t>31A</t>
  </si>
  <si>
    <t>MOSTLY</t>
  </si>
  <si>
    <t>[200 MS]</t>
  </si>
  <si>
    <t>OCT5TH</t>
  </si>
  <si>
    <t>39A</t>
  </si>
  <si>
    <t>ICE WONDER</t>
  </si>
  <si>
    <t>[205 MS]</t>
  </si>
  <si>
    <t>+M2</t>
  </si>
  <si>
    <t>MINOR 7TH</t>
  </si>
  <si>
    <t>[155 MS]</t>
  </si>
  <si>
    <t>+M7</t>
  </si>
  <si>
    <t>DOWNER</t>
  </si>
  <si>
    <t>44A</t>
  </si>
  <si>
    <t>[660 MS]</t>
  </si>
  <si>
    <t>-OCT</t>
  </si>
  <si>
    <t>[-2.9 DB]</t>
  </si>
  <si>
    <t>MARIGOLD</t>
  </si>
  <si>
    <t>MAXIMILIAN</t>
  </si>
  <si>
    <t>49B</t>
  </si>
  <si>
    <t>ROOM</t>
  </si>
  <si>
    <t>STUDIO TIME</t>
  </si>
  <si>
    <t>DECAY</t>
  </si>
  <si>
    <t>[1.34 S]</t>
  </si>
  <si>
    <t>SIZE</t>
  </si>
  <si>
    <t>STUDIO</t>
  </si>
  <si>
    <t>HOLD</t>
  </si>
  <si>
    <t>INFINITE</t>
  </si>
  <si>
    <t>BOILDER ROOM</t>
  </si>
  <si>
    <t>[2.10 S]</t>
  </si>
  <si>
    <t>CLUB</t>
  </si>
  <si>
    <t>DIFFUSION</t>
  </si>
  <si>
    <t>WOOD FLOORS</t>
  </si>
  <si>
    <t>[483 MS]</t>
  </si>
  <si>
    <t>FREEZE</t>
  </si>
  <si>
    <t>WISHING WELL</t>
  </si>
  <si>
    <t>[2.21 S]</t>
  </si>
  <si>
    <t>LIVELY</t>
  </si>
  <si>
    <t>16A</t>
  </si>
  <si>
    <t>[667 MS]</t>
  </si>
  <si>
    <t>CLUB GIG</t>
  </si>
  <si>
    <t>BIG MOD</t>
  </si>
  <si>
    <t>[8.19 S]</t>
  </si>
  <si>
    <t>GARAGE</t>
  </si>
  <si>
    <t>28A</t>
  </si>
  <si>
    <t>[1.79 S]</t>
  </si>
  <si>
    <t>RED CLOVERS</t>
  </si>
  <si>
    <t>[1.77 S]</t>
  </si>
  <si>
    <t>HALL</t>
  </si>
  <si>
    <t>GREAT HALL</t>
  </si>
  <si>
    <t>[2.99 S]</t>
  </si>
  <si>
    <t>MID</t>
  </si>
  <si>
    <t>CONCERT</t>
  </si>
  <si>
    <t>ASYLUM</t>
  </si>
  <si>
    <t>04B</t>
  </si>
  <si>
    <t>[4.90 S]</t>
  </si>
  <si>
    <t>CARNEY HALL</t>
  </si>
  <si>
    <t>[14.3 S]</t>
  </si>
  <si>
    <t>TEAR DROP</t>
  </si>
  <si>
    <t>[4.16 S]</t>
  </si>
  <si>
    <t>16b</t>
  </si>
  <si>
    <t>RELAX</t>
  </si>
  <si>
    <t>[9.06 S]</t>
  </si>
  <si>
    <t>MORA MINES</t>
  </si>
  <si>
    <t>20B</t>
  </si>
  <si>
    <t>[6.06 S]</t>
  </si>
  <si>
    <t>ARENA</t>
  </si>
  <si>
    <t>END CREDITS</t>
  </si>
  <si>
    <t>BEHIND YOU</t>
  </si>
  <si>
    <t>28B</t>
  </si>
  <si>
    <t>[11.2 S]</t>
  </si>
  <si>
    <t>[4.70 S]</t>
  </si>
  <si>
    <t>KING DOME</t>
  </si>
  <si>
    <t>[4.92 S]</t>
  </si>
  <si>
    <t>SPRING</t>
  </si>
  <si>
    <t>Tanked</t>
  </si>
  <si>
    <t>[3.02 S]</t>
  </si>
  <si>
    <t>DWELL</t>
  </si>
  <si>
    <t>COMBO</t>
  </si>
  <si>
    <t>NUMSPR</t>
  </si>
  <si>
    <t>SHORT3</t>
  </si>
  <si>
    <t>05A</t>
  </si>
  <si>
    <t>[2.27 S]</t>
  </si>
  <si>
    <t>CLEAN</t>
  </si>
  <si>
    <t>PIPELINE</t>
  </si>
  <si>
    <t>09A</t>
  </si>
  <si>
    <t>[2.50 S]</t>
  </si>
  <si>
    <t>TRASHY</t>
  </si>
  <si>
    <t>13A</t>
  </si>
  <si>
    <t>[3.73 S]</t>
  </si>
  <si>
    <t>TUBE</t>
  </si>
  <si>
    <t>SINGLE SPRING</t>
  </si>
  <si>
    <t>[4.28 S]</t>
  </si>
  <si>
    <t>TRAMPOLINE</t>
  </si>
  <si>
    <t>[3.57 S]</t>
  </si>
  <si>
    <t>BIG 3</t>
  </si>
  <si>
    <t>[5.06 S]</t>
  </si>
  <si>
    <t>CHAMBER</t>
  </si>
  <si>
    <t>[1.49 S]</t>
  </si>
  <si>
    <t>BOING</t>
  </si>
  <si>
    <t>33A</t>
  </si>
  <si>
    <t>[1.62 S]</t>
  </si>
  <si>
    <t>PLATE</t>
  </si>
  <si>
    <t>CLEANURPLATE</t>
  </si>
  <si>
    <t>00C</t>
  </si>
  <si>
    <t>[3.22 S]</t>
  </si>
  <si>
    <t>LARGE</t>
  </si>
  <si>
    <t>04C</t>
  </si>
  <si>
    <t>VERSATILE</t>
  </si>
  <si>
    <t>[7.80 S]</t>
  </si>
  <si>
    <t>WARMED UP</t>
  </si>
  <si>
    <t>08C</t>
  </si>
  <si>
    <t>[4.54 S]</t>
  </si>
  <si>
    <t>FULL PLATE</t>
  </si>
  <si>
    <t>11C</t>
  </si>
  <si>
    <t>[7.64 S]</t>
  </si>
  <si>
    <t>LIL RINGY</t>
  </si>
  <si>
    <t>16C</t>
  </si>
  <si>
    <t>[2.15 S]</t>
  </si>
  <si>
    <t>SMALL</t>
  </si>
  <si>
    <t>LOW IN THE MIX</t>
  </si>
  <si>
    <t>20C</t>
  </si>
  <si>
    <t>[3.24 S]</t>
  </si>
  <si>
    <t>24C</t>
  </si>
  <si>
    <t>[1.36 S]</t>
  </si>
  <si>
    <t>28C</t>
  </si>
  <si>
    <t>DISSIPATE</t>
  </si>
  <si>
    <t>[6.85 S]</t>
  </si>
  <si>
    <t>32C</t>
  </si>
  <si>
    <t>DINNER</t>
  </si>
  <si>
    <t>MAGNETO</t>
  </si>
  <si>
    <t>03A</t>
  </si>
  <si>
    <t>ECHO SPACE</t>
  </si>
  <si>
    <t>[397 MS]</t>
  </si>
  <si>
    <t>HEADS</t>
  </si>
  <si>
    <t>SPACING</t>
  </si>
  <si>
    <t>EVEN</t>
  </si>
  <si>
    <t>WHAT 4</t>
  </si>
  <si>
    <t>[357 MS]</t>
  </si>
  <si>
    <t>UNEVEN</t>
  </si>
  <si>
    <t>6 MARBLET</t>
  </si>
  <si>
    <t>[585 MS]</t>
  </si>
  <si>
    <t>SPACEWOBBLE</t>
  </si>
  <si>
    <t>3SPEED</t>
  </si>
  <si>
    <t>19A</t>
  </si>
  <si>
    <t>[260 MS]</t>
  </si>
  <si>
    <t>XR8TED</t>
  </si>
  <si>
    <t>[638 MS]</t>
  </si>
  <si>
    <t>BIPOLAR</t>
  </si>
  <si>
    <t>[444 MS]</t>
  </si>
  <si>
    <t>CEREBUS</t>
  </si>
  <si>
    <t>[348 MS]</t>
  </si>
  <si>
    <t>RISE</t>
  </si>
  <si>
    <t>BLOOM</t>
  </si>
  <si>
    <t>LENGTH</t>
  </si>
  <si>
    <t>FEEDBACK</t>
  </si>
  <si>
    <t>CLOUD</t>
  </si>
  <si>
    <t>CHORALE</t>
  </si>
  <si>
    <t>VOWEL</t>
  </si>
  <si>
    <t>RESO</t>
  </si>
  <si>
    <t>SHIMMER</t>
  </si>
  <si>
    <t>SHIFT1</t>
  </si>
  <si>
    <t>SHIFT2</t>
  </si>
  <si>
    <t>AMOUNT</t>
  </si>
  <si>
    <t>INPUT</t>
  </si>
  <si>
    <t>REFLECTIONS</t>
  </si>
  <si>
    <t>LOC X</t>
  </si>
  <si>
    <t>SHAPE</t>
  </si>
  <si>
    <t>NONLINEAR</t>
  </si>
  <si>
    <t>L8 LVL</t>
  </si>
  <si>
    <t>MODSPD</t>
  </si>
  <si>
    <t>TIMELINE</t>
  </si>
  <si>
    <t>02B</t>
  </si>
  <si>
    <t>10A</t>
  </si>
  <si>
    <t>15B</t>
  </si>
  <si>
    <t>29B</t>
  </si>
  <si>
    <t>34A</t>
  </si>
  <si>
    <t>39B</t>
  </si>
  <si>
    <t>44B</t>
  </si>
  <si>
    <t>MOBIUS</t>
  </si>
  <si>
    <t>BIG SKY</t>
  </si>
  <si>
    <t>ROTARY</t>
  </si>
  <si>
    <t>FORMANT</t>
  </si>
  <si>
    <t>QUADRATURE</t>
  </si>
  <si>
    <t>00A CALL THE COPS [CHORUS]</t>
  </si>
  <si>
    <t>00B SILVER CIRCLES [FLANGER]</t>
  </si>
  <si>
    <t>01A SLO CHURN [ROTARY]</t>
  </si>
  <si>
    <t>34B SET SAIL [AUTOSWELL]</t>
  </si>
  <si>
    <t>35A REACTOR [DESTROYER]</t>
  </si>
  <si>
    <t>35B BRAIN MELT [QUADRATURE]</t>
  </si>
  <si>
    <t>36A OLD ENEMY [CHORUS]</t>
  </si>
  <si>
    <t>36B REANIMATE [FLANGER]</t>
  </si>
  <si>
    <t>48A HAUNTED [CHORUS]</t>
  </si>
  <si>
    <t>48B HOLDING ON [FLANGER]</t>
  </si>
  <si>
    <t>49A AROUND THE HORN [ROTARY]</t>
  </si>
  <si>
    <t>49B HOT MAGMA [VIBE]</t>
  </si>
  <si>
    <t>44B SPLATTERED [FILTER]</t>
  </si>
  <si>
    <t>45B HARMONIUS [VINTAGE TREM]</t>
  </si>
  <si>
    <t>46A KLENDATHU [PATTERN TREM]</t>
  </si>
  <si>
    <t>46B RUSH IN [VINTAGE TREM]</t>
  </si>
  <si>
    <t>47A LOYAL RUSH [DESTROYER]</t>
  </si>
  <si>
    <t>47B MOON WALK [QUADRATURE]</t>
  </si>
  <si>
    <t>38B WOWSER [FILTER]</t>
  </si>
  <si>
    <t>39B PHOTOGRAPHIC [VINTAGE TREM]</t>
  </si>
  <si>
    <t>40A SEEING STARS [PATTERN TREM]</t>
  </si>
  <si>
    <t>40B BOLDLY GO [AUTOSWELL]</t>
  </si>
  <si>
    <t>41A A TAD OFF [DESTROYER]</t>
  </si>
  <si>
    <t>41B BLAST OFF [QUADRATURE]</t>
  </si>
  <si>
    <t>42A  ENDS HERE [CHORUS]</t>
  </si>
  <si>
    <t>42B WASN'T ME [FLANGER]</t>
  </si>
  <si>
    <t>43A MAX DRIVE [ROTARY]</t>
  </si>
  <si>
    <t>43B GYROSCOPIC [VIBE]</t>
  </si>
  <si>
    <t>44A SET TO STUN [PHASER]</t>
  </si>
  <si>
    <t>37A THE SHAKES [ROTARY]</t>
  </si>
  <si>
    <t>37B REVOLUTIONS [VIBE]</t>
  </si>
  <si>
    <t>38A SWARM [PHASER]</t>
  </si>
  <si>
    <t>18A WIDENING [CHORUS]</t>
  </si>
  <si>
    <t>18B DARK REFLECTIONS [FLANGER]</t>
  </si>
  <si>
    <t>19A SPEED UP [ROTARY]</t>
  </si>
  <si>
    <t>19B BACK HAND SPRING [VIBE]</t>
  </si>
  <si>
    <t>20A THRU SPACE [PHASER]</t>
  </si>
  <si>
    <t>20B BUBBLY [FILTER]</t>
  </si>
  <si>
    <t>21B DEEP TISSUE [VINTAGE TREM]</t>
  </si>
  <si>
    <t>22A INTERRUPTION [PATTERN TREM]</t>
  </si>
  <si>
    <t>22B PERFECT STORM [AUTOSWELL]</t>
  </si>
  <si>
    <t>23A LOOSE CONNECTION [DESTROYER]</t>
  </si>
  <si>
    <t>01B WHAT HVE I DONE [VIBE]</t>
  </si>
  <si>
    <t>02A GOOD MORNING [PHASER]</t>
  </si>
  <si>
    <t>02B OPEN UP [FILTER]</t>
  </si>
  <si>
    <t>03A RANDOM EYES [FORMANT]</t>
  </si>
  <si>
    <t>03B MEDIUM PAGE [VINTAGE TREM]</t>
  </si>
  <si>
    <t>04A LIKE A BEE [PATTERN TREM]</t>
  </si>
  <si>
    <t>04B RISE AND SHINE [AUTOSWELL]</t>
  </si>
  <si>
    <t>05A WARBLED WAX [DESTROYER]</t>
  </si>
  <si>
    <t>05B LO BDGT MOVIE [QUADRATURE]</t>
  </si>
  <si>
    <t>06A BUCKET 50 [CHORUS]</t>
  </si>
  <si>
    <t>06B CASTLE GRAYSKULL [FLANGER]</t>
  </si>
  <si>
    <t>07A PREACH IT [ROTARY]</t>
  </si>
  <si>
    <t>07B LO MID QUIVER [VIBE]</t>
  </si>
  <si>
    <t>08A FAT PHASE [PHASER]</t>
  </si>
  <si>
    <t>08B RIPPLE [FILTER]</t>
  </si>
  <si>
    <t>09A PICK A VOWEL [FORMANT]</t>
  </si>
  <si>
    <t>09B PORK CHOP [VINTAGE TREM]</t>
  </si>
  <si>
    <t>10A TOLD YOU SO [PATTERN TREM]</t>
  </si>
  <si>
    <t>10B OPEN THE DOOR [AUTOSWELL]</t>
  </si>
  <si>
    <t>11A FAR AWAY [DESTROYER]</t>
  </si>
  <si>
    <t>11B PHONING HOME [QUADTRATURE]</t>
  </si>
  <si>
    <t>12A SUBTLE DRIP [CHORUS]</t>
  </si>
  <si>
    <t>12B TUBES [FLANGER]</t>
  </si>
  <si>
    <t>13A ROTO BOOST [ROTARY]</t>
  </si>
  <si>
    <t>13B TREMORS [VIBE]</t>
  </si>
  <si>
    <t>14A ELLIPTICAL [PHASER]</t>
  </si>
  <si>
    <t>14B TONE UP TONE DOWN [FILTER]</t>
  </si>
  <si>
    <t>15A OO EE OH! [FORMANT]</t>
  </si>
  <si>
    <t>15B RAPID HRT BEATS [VINTAGE TREM]</t>
  </si>
  <si>
    <t>16A STRT THE CHOPPER [PATTERN TREM]</t>
  </si>
  <si>
    <t>16B SENSE URGENCY [AUTOSWELL]</t>
  </si>
  <si>
    <t>17A NO ELEVEN? [DESTROYER]</t>
  </si>
  <si>
    <t>17B RED PILL [QUADRATURE]</t>
  </si>
  <si>
    <t>23B EXPLORERS [QUADRATURE]</t>
  </si>
  <si>
    <t>24A MULTIVERSE [CHORUS]</t>
  </si>
  <si>
    <t>24B PLASMA GRENADE [FLANGER]</t>
  </si>
  <si>
    <t>25A PUDDLES [ROTARY]</t>
  </si>
  <si>
    <t>25B LIGHTNING [VIBE]</t>
  </si>
  <si>
    <t>26A BACK N FORTH [PHASER]</t>
  </si>
  <si>
    <t>26B PRECESSION [FILTER]</t>
  </si>
  <si>
    <t>27A LAUGHING GAS [FORMANT]</t>
  </si>
  <si>
    <t>27B CAROUSEL [VINTAGE TREM]</t>
  </si>
  <si>
    <t>28A SHORT BURSTS [PATTERN TREM]</t>
  </si>
  <si>
    <t>28B NEW DISCOVERY [AUTOSWELL]</t>
  </si>
  <si>
    <t>29A LEVEL UP [DESTROYER]</t>
  </si>
  <si>
    <t>29B RECHARGE [QUADRATURE]</t>
  </si>
  <si>
    <t>30A WET ROOM [CHORUS]</t>
  </si>
  <si>
    <t>30B SPACE COWBOY [FLANGER]</t>
  </si>
  <si>
    <t>31A CARAVAN [ROTARY]</t>
  </si>
  <si>
    <t>31B IMPERFECT [VIBE]</t>
  </si>
  <si>
    <t>32A MARS ATTACKS [PHASER]</t>
  </si>
  <si>
    <t>32B BEND THE SAW [FILTER]</t>
  </si>
  <si>
    <t>33A CRYOGENIC [FORMANT]</t>
  </si>
  <si>
    <t>33B HUMAN FLY [VINTAGE TREM]</t>
  </si>
  <si>
    <t>34A SHAVENCUT [PATTERN TREM]</t>
  </si>
  <si>
    <t>28A Quatro [TREM]</t>
  </si>
  <si>
    <t>38B Ducky [DUCK]</t>
  </si>
  <si>
    <t>39A Ice Wonder [ICE]</t>
  </si>
  <si>
    <t>00A _Studio Time [ROOM]</t>
  </si>
  <si>
    <t>01C _Past Voices [BLOOM]</t>
  </si>
  <si>
    <t>05C _Breath Out [BLOOM]</t>
  </si>
  <si>
    <t>09C _Whirlpool [BLOOM]</t>
  </si>
  <si>
    <t>17C _Outland [BLOOM]</t>
  </si>
  <si>
    <t>21C _Softly Blooming [BLOOM]</t>
  </si>
  <si>
    <t>25C_Chorus [BLOOM]</t>
  </si>
  <si>
    <t>29C _Bloomin Onion [BLOOM]</t>
  </si>
  <si>
    <t>02B _Epiphany [CHORALE]</t>
  </si>
  <si>
    <t>06B _Articulate [CHORALE]</t>
  </si>
  <si>
    <t>10B _Open Up And [CHORALE]</t>
  </si>
  <si>
    <t>14B _Trying To Say [CHORALE]</t>
  </si>
  <si>
    <t>18B _Oh My [CHORALE]</t>
  </si>
  <si>
    <t>22B _Conversations [CHORALE]</t>
  </si>
  <si>
    <t>26B_Ghosts [CHORALE]</t>
  </si>
  <si>
    <t>30B _Oooo [CHORALE]</t>
  </si>
  <si>
    <t>02A _Stratus [CLOUD]</t>
  </si>
  <si>
    <t>06A _Nimbus [CLOUD]</t>
  </si>
  <si>
    <t>10A _For Days [CLOUD]</t>
  </si>
  <si>
    <t>14A _Grey Skies [CLOUD]</t>
  </si>
  <si>
    <t>18A _Perfect [CLOUD]</t>
  </si>
  <si>
    <t>22A _Last Long [CLOUD]</t>
  </si>
  <si>
    <t>26A_Rainmaker [CLOUD]</t>
  </si>
  <si>
    <t>30A _Cumulus [CLOUD]</t>
  </si>
  <si>
    <t>00B _Great Hall [HALL]</t>
  </si>
  <si>
    <t>04B _Asylum [HALL]</t>
  </si>
  <si>
    <t>08B _Carney Hall [HALL]</t>
  </si>
  <si>
    <t>12B _Tear Drop [HALL]</t>
  </si>
  <si>
    <t>16B _Relax [HALL]</t>
  </si>
  <si>
    <t>20B  _Moira Mines [HALL]</t>
  </si>
  <si>
    <t>28B _Behind You [HALL]</t>
  </si>
  <si>
    <t>32B _King Dome [HALL]</t>
  </si>
  <si>
    <t>01B _Slumber [SWELL]</t>
  </si>
  <si>
    <t>05B _Low Tide [SWELL]</t>
  </si>
  <si>
    <t>09B _Strange Villa [SWELL]</t>
  </si>
  <si>
    <t>13B _Wet Swells [SWELL]</t>
  </si>
  <si>
    <t>17B _Wait For Me [SWELL]</t>
  </si>
  <si>
    <t>21B _Shadows [SWELL]</t>
  </si>
  <si>
    <t>25B _Dry Off [SWELL]</t>
  </si>
  <si>
    <t>29B _Stay With U [SWELL]</t>
  </si>
  <si>
    <t>04A _Boiler Room [ROOM]</t>
  </si>
  <si>
    <t>08A _Wood Floors [ROOM]</t>
  </si>
  <si>
    <t>12A _Wishing Well [ROOM]</t>
  </si>
  <si>
    <t>16A _Lively [ROOM]</t>
  </si>
  <si>
    <t>20A _Club Gig [ROOM]</t>
  </si>
  <si>
    <t>24B _Big Mod [ROOM]</t>
  </si>
  <si>
    <t>28A_Garage [ROOM]</t>
  </si>
  <si>
    <t>32A _Red Clovers [ROOM]</t>
  </si>
  <si>
    <t>00C _CleanUrPlate [PLATE]</t>
  </si>
  <si>
    <t>04C _Versatile [PLATE]</t>
  </si>
  <si>
    <t>08C _Warmed Up [PLATE]</t>
  </si>
  <si>
    <t>12C _Full Plate [PLATE]</t>
  </si>
  <si>
    <t>16C _Lil Ringy [PLATE]</t>
  </si>
  <si>
    <t>20C  _Low In The Mix [PLATE]</t>
  </si>
  <si>
    <t>24C _PLATE [PLATE]</t>
  </si>
  <si>
    <t>28C _Dissipate [PLATE]</t>
  </si>
  <si>
    <t>32C _Dinner [PLATE]</t>
  </si>
  <si>
    <t>03C _Slap Reflection [REFLECTIONS]</t>
  </si>
  <si>
    <t>07C _Hot box [REFLECTIONS]</t>
  </si>
  <si>
    <t>11C _Conference [REFLECTIONS]</t>
  </si>
  <si>
    <t>15C _Ovals [REFLECTIONS]</t>
  </si>
  <si>
    <t>19C  _Furnished [REFLECTIONS]</t>
  </si>
  <si>
    <t>24A _Locker Room [REFLECTIONS]</t>
  </si>
  <si>
    <t>27C_Inside [REFLECTIONS]</t>
  </si>
  <si>
    <t>31C _Drapes [REFLECTIONS]</t>
  </si>
  <si>
    <t>02C _Orchestral [SHIMMER]</t>
  </si>
  <si>
    <t>06C _Weird Science [SHIMMER]</t>
  </si>
  <si>
    <t>10C _Take 5 [SHIMMER]</t>
  </si>
  <si>
    <t>14c _Stardust [SHIMMER]</t>
  </si>
  <si>
    <t>18C _Dreaming [SHIMMER]</t>
  </si>
  <si>
    <t>22C _Low Blow [SHIMMER]</t>
  </si>
  <si>
    <t>26C_Detune Verb [SHIMMER]</t>
  </si>
  <si>
    <t>30C _5th Wheel [SHIMMER]</t>
  </si>
  <si>
    <t>01A _Tanked [SPRING]</t>
  </si>
  <si>
    <t>05A _Short3 [SPRING]</t>
  </si>
  <si>
    <t>09A _Pipeline [SPRING]</t>
  </si>
  <si>
    <t>13A _Trashy [SPRING]</t>
  </si>
  <si>
    <t>13C _Half Bloom [SPRING]</t>
  </si>
  <si>
    <t>17A _Single Spring [SPRING]</t>
  </si>
  <si>
    <t>21A _Trampoline [SPRING]</t>
  </si>
  <si>
    <t>25A _End Credits [SPRING]</t>
  </si>
  <si>
    <t>29A _Chamber [SPRING]</t>
  </si>
  <si>
    <t>03A _Echo Space [MAGNETO]</t>
  </si>
  <si>
    <t>07A _What 4 [MAGNETO]</t>
  </si>
  <si>
    <t>11A _6 Marblet [MAGNETO]</t>
  </si>
  <si>
    <t>15A _Spacewobble [MAGNETO]</t>
  </si>
  <si>
    <t>19A _3Speed [MAGNETO]</t>
  </si>
  <si>
    <t>23A _Xr8ted [MAGNETO]</t>
  </si>
  <si>
    <t>27A_Bipolar [MAGNETO]</t>
  </si>
  <si>
    <t>31A _Cerberus [MAGNETO]</t>
  </si>
  <si>
    <t>03B _Creeping Up [NONLINEAR]</t>
  </si>
  <si>
    <t>07B _Rinse Repeat [NONLINEAR]</t>
  </si>
  <si>
    <t>11B _Phase Rev [NONLINEAR]</t>
  </si>
  <si>
    <t>15B _Undulate [NONLINEAR]</t>
  </si>
  <si>
    <t>19B  _Drum Roll [NONLINEAR]</t>
  </si>
  <si>
    <t>23B _Catacombs [NONLINEAR]</t>
  </si>
  <si>
    <t>27B_2Step [NONLINEAR]</t>
  </si>
  <si>
    <t>31B _Slap Swoosh [NONLINEAR]</t>
  </si>
  <si>
    <t>45A NEW EYEDEA [FORMANT]</t>
  </si>
  <si>
    <t>39A WHATS UR SINE [FORMANT]</t>
  </si>
  <si>
    <t>21A AYE AYE! [FORMANT]</t>
  </si>
  <si>
    <t>TYPE</t>
  </si>
  <si>
    <t>33A _Vintage Sqare [TREM]</t>
  </si>
  <si>
    <t>Reversal</t>
  </si>
  <si>
    <t>Turn Around</t>
  </si>
  <si>
    <t>Debris</t>
  </si>
  <si>
    <t>Basic Rev</t>
  </si>
  <si>
    <t>Inward</t>
  </si>
  <si>
    <t>Rev Solo</t>
  </si>
  <si>
    <t>Smeared Swell</t>
  </si>
  <si>
    <t>Emerging</t>
  </si>
  <si>
    <t>Vibro Swell</t>
  </si>
  <si>
    <t>Infinite Swell</t>
  </si>
  <si>
    <t>Panned Eights</t>
  </si>
  <si>
    <t>Danana</t>
  </si>
  <si>
    <t>Verby</t>
  </si>
  <si>
    <t>Darky Rythym</t>
  </si>
  <si>
    <t>Pick Attack</t>
  </si>
  <si>
    <t>Berliner</t>
  </si>
  <si>
    <t>the6th</t>
  </si>
  <si>
    <t>FauxSpring</t>
  </si>
  <si>
    <t>Dot Rhythm</t>
  </si>
  <si>
    <t>[235 MS]</t>
  </si>
  <si>
    <t>350 Hz</t>
  </si>
  <si>
    <t>700 Hz</t>
  </si>
  <si>
    <t>500 Hz</t>
  </si>
  <si>
    <t>-3.0 db</t>
  </si>
  <si>
    <t>0.0 db</t>
  </si>
  <si>
    <t>-2.9 db</t>
  </si>
  <si>
    <t>[780 MS]</t>
  </si>
  <si>
    <t>Gently</t>
  </si>
  <si>
    <t>400 Hz</t>
  </si>
  <si>
    <t>200 Hz</t>
  </si>
  <si>
    <t>[460 MS]</t>
  </si>
  <si>
    <t>[50 MS]</t>
  </si>
  <si>
    <t>[140 MS]</t>
  </si>
  <si>
    <t>Slumber</t>
  </si>
  <si>
    <t>Low Tide</t>
  </si>
  <si>
    <t>Strange Villa</t>
  </si>
  <si>
    <t>Wet Swells</t>
  </si>
  <si>
    <t>Wait For Me</t>
  </si>
  <si>
    <t>Shadows</t>
  </si>
  <si>
    <t>Dry Off</t>
  </si>
  <si>
    <t>Stay With U</t>
  </si>
  <si>
    <t>5th Wheel</t>
  </si>
  <si>
    <t>30C</t>
  </si>
  <si>
    <t>01C</t>
  </si>
  <si>
    <t>05C</t>
  </si>
  <si>
    <t>09C</t>
  </si>
  <si>
    <t>17C</t>
  </si>
  <si>
    <t>21C</t>
  </si>
  <si>
    <t>25C</t>
  </si>
  <si>
    <t>29C</t>
  </si>
  <si>
    <t>Past Voices</t>
  </si>
  <si>
    <t>Breath Out</t>
  </si>
  <si>
    <t>Whirlpool</t>
  </si>
  <si>
    <t>Outland</t>
  </si>
  <si>
    <t>Softly Blooming</t>
  </si>
  <si>
    <t>Chorus</t>
  </si>
  <si>
    <t>Bloomin Onion</t>
  </si>
  <si>
    <t>Stratus</t>
  </si>
  <si>
    <t>Nimbus</t>
  </si>
  <si>
    <t>For Days</t>
  </si>
  <si>
    <t>Grey Skies</t>
  </si>
  <si>
    <t>Perfect</t>
  </si>
  <si>
    <t>Last Long</t>
  </si>
  <si>
    <t>Rainmaker</t>
  </si>
  <si>
    <t>Cumulus</t>
  </si>
  <si>
    <t>Epiphany</t>
  </si>
  <si>
    <t>Articulate</t>
  </si>
  <si>
    <t>Open Up And</t>
  </si>
  <si>
    <t>Trying To Say</t>
  </si>
  <si>
    <t>Oh My</t>
  </si>
  <si>
    <t>Conversations</t>
  </si>
  <si>
    <t>Ghosts</t>
  </si>
  <si>
    <t>Oooo</t>
  </si>
  <si>
    <t>Orchestral</t>
  </si>
  <si>
    <t>Weird Science</t>
  </si>
  <si>
    <t>Take 5</t>
  </si>
  <si>
    <t>Stardust</t>
  </si>
  <si>
    <t>Dreaming</t>
  </si>
  <si>
    <t>Low Blow</t>
  </si>
  <si>
    <t>Detune Verb</t>
  </si>
  <si>
    <t>02C</t>
  </si>
  <si>
    <t>06C</t>
  </si>
  <si>
    <t>10C</t>
  </si>
  <si>
    <t>14C</t>
  </si>
  <si>
    <t>18C</t>
  </si>
  <si>
    <t>22C</t>
  </si>
  <si>
    <t>26C</t>
  </si>
  <si>
    <t>03C</t>
  </si>
  <si>
    <t>07C</t>
  </si>
  <si>
    <t>15C</t>
  </si>
  <si>
    <t>19C</t>
  </si>
  <si>
    <t>27C</t>
  </si>
  <si>
    <t>31C</t>
  </si>
  <si>
    <t>Slap Reflection</t>
  </si>
  <si>
    <t>Hot Box</t>
  </si>
  <si>
    <t>Conference</t>
  </si>
  <si>
    <t>Ovals</t>
  </si>
  <si>
    <t>Furnished</t>
  </si>
  <si>
    <t>Locker Room</t>
  </si>
  <si>
    <t>Inside</t>
  </si>
  <si>
    <t>Drapes</t>
  </si>
  <si>
    <t>Creeping Up</t>
  </si>
  <si>
    <t>Rinse Repeat</t>
  </si>
  <si>
    <t>Phase Rev</t>
  </si>
  <si>
    <t>Undulate</t>
  </si>
  <si>
    <t>Drum Roll</t>
  </si>
  <si>
    <t>Catacombs</t>
  </si>
  <si>
    <t>2Step</t>
  </si>
  <si>
    <t>Slap Swoosh</t>
  </si>
  <si>
    <t>7.67 s</t>
  </si>
  <si>
    <t>+2OCT</t>
  </si>
  <si>
    <t>7.03 s</t>
  </si>
  <si>
    <t>OCT 5th</t>
  </si>
  <si>
    <t>7.90 S</t>
  </si>
  <si>
    <t>7.90 s</t>
  </si>
  <si>
    <t>13.7 s</t>
  </si>
  <si>
    <t>9.68 s</t>
  </si>
  <si>
    <t>+TRI</t>
  </si>
  <si>
    <t>IN+REGEN</t>
  </si>
  <si>
    <t>2.33 s</t>
  </si>
  <si>
    <t>4.96 s</t>
  </si>
  <si>
    <t>-10CEM</t>
  </si>
  <si>
    <t>+10CEN</t>
  </si>
  <si>
    <t>82.4 mS</t>
  </si>
  <si>
    <t>L8 DCY</t>
  </si>
  <si>
    <t>518 mS</t>
  </si>
  <si>
    <t>10/11</t>
  </si>
  <si>
    <t>SWOOSH</t>
  </si>
  <si>
    <t>192 mS</t>
  </si>
  <si>
    <t>600 mS</t>
  </si>
  <si>
    <t>BOUNCE</t>
  </si>
  <si>
    <t>647 mS</t>
  </si>
  <si>
    <t>257 mS</t>
  </si>
  <si>
    <t>234 mS</t>
  </si>
  <si>
    <t>97 mS</t>
  </si>
  <si>
    <t>7.67 S</t>
  </si>
  <si>
    <t>400 mS</t>
  </si>
  <si>
    <t>LOC Y</t>
  </si>
  <si>
    <t>OBLONG</t>
  </si>
  <si>
    <t>SQUARE</t>
  </si>
  <si>
    <t>300 mS</t>
  </si>
  <si>
    <t>PERSIST</t>
  </si>
  <si>
    <t>364 mS</t>
  </si>
  <si>
    <t>RECT</t>
  </si>
  <si>
    <t>23C</t>
  </si>
  <si>
    <t>330 mS</t>
  </si>
  <si>
    <t>4/5</t>
  </si>
  <si>
    <t>4.70 S</t>
  </si>
  <si>
    <t>0.60</t>
  </si>
  <si>
    <t>SWLDRY</t>
  </si>
  <si>
    <t>3.91 S</t>
  </si>
  <si>
    <t>SWLWET</t>
  </si>
  <si>
    <t>1.91 S</t>
  </si>
  <si>
    <t>13.3 S</t>
  </si>
  <si>
    <t>0.50</t>
  </si>
  <si>
    <t>3.46 S</t>
  </si>
  <si>
    <t>6.26 S</t>
  </si>
  <si>
    <t>0.30</t>
  </si>
  <si>
    <t>8.87 S</t>
  </si>
  <si>
    <t>1.40</t>
  </si>
  <si>
    <t>20.0 S</t>
  </si>
  <si>
    <t>9.40 S</t>
  </si>
  <si>
    <t>3.36 S</t>
  </si>
  <si>
    <t>2.62 S</t>
  </si>
  <si>
    <t>3.82 S</t>
  </si>
  <si>
    <t>8.13 S</t>
  </si>
  <si>
    <t>9/10</t>
  </si>
  <si>
    <t>515 mS</t>
  </si>
  <si>
    <t>5.11 S</t>
  </si>
  <si>
    <t>x</t>
  </si>
  <si>
    <t>AAHHOO</t>
  </si>
  <si>
    <t>MEDIUM</t>
  </si>
  <si>
    <t>1.85 S</t>
  </si>
  <si>
    <t>-0.28 dB</t>
  </si>
  <si>
    <t>1.56 S</t>
  </si>
  <si>
    <t>RANDOM</t>
  </si>
  <si>
    <t>2.08 S</t>
  </si>
  <si>
    <t>OH</t>
  </si>
  <si>
    <t>HIGH</t>
  </si>
  <si>
    <t>6.44 S</t>
  </si>
  <si>
    <t>OOOHOH</t>
  </si>
  <si>
    <t>OOOO</t>
  </si>
  <si>
    <t>2.34 S</t>
  </si>
  <si>
    <t>7.00 S</t>
  </si>
  <si>
    <t>50.0 S</t>
  </si>
  <si>
    <t>11.1 S</t>
  </si>
  <si>
    <t>1.63 S</t>
  </si>
  <si>
    <t>7.76 S</t>
  </si>
  <si>
    <t>8.24 S</t>
  </si>
  <si>
    <t>4.02 S</t>
  </si>
  <si>
    <t>FAV?</t>
  </si>
  <si>
    <t>FLANGER [silver]</t>
  </si>
  <si>
    <t>FLANGER [grey]</t>
  </si>
  <si>
    <t>FLANGER [zero-]</t>
  </si>
  <si>
    <t>FLANGER [black+]</t>
  </si>
  <si>
    <t>FLANGER [zero+]</t>
  </si>
  <si>
    <t>CHORUS [multi]</t>
  </si>
  <si>
    <t>CHORUS [dBucket]</t>
  </si>
  <si>
    <t>CHORUS [digital]</t>
  </si>
  <si>
    <t>CHORUS [detune]</t>
  </si>
  <si>
    <t>CHORUS [vibrato]</t>
  </si>
  <si>
    <t>FILTER [filter]</t>
  </si>
  <si>
    <t>FILTER [lp]</t>
  </si>
  <si>
    <t>FILTER [hp]</t>
  </si>
  <si>
    <t>FAV</t>
  </si>
  <si>
    <t>.</t>
  </si>
  <si>
    <t>CHORUSES</t>
  </si>
  <si>
    <t>VIBE [chorus]</t>
  </si>
  <si>
    <t>VIBE [vibrto]</t>
  </si>
  <si>
    <t>VINTAGE TREM [photo]</t>
  </si>
  <si>
    <t>VINTAGE TREM [harm]</t>
  </si>
  <si>
    <t>VINTAGE TREM [tube]</t>
  </si>
  <si>
    <t>PATTERN TREM [sqr]</t>
  </si>
  <si>
    <t>PATTERN TREM [saw]</t>
  </si>
  <si>
    <t>PATTERN TREM [pulse]</t>
  </si>
  <si>
    <t>PATTERN TREM [sine]</t>
  </si>
  <si>
    <t>PATTERN TREM [ramp]</t>
  </si>
  <si>
    <t>DESTROYER [9 bit]</t>
  </si>
  <si>
    <t>DESTROYER [10 bit]</t>
  </si>
  <si>
    <t>DESTROYER [7 bit]</t>
  </si>
  <si>
    <t>DESTROYER [8 bit]</t>
  </si>
  <si>
    <t>DESTROYER [32 bit]</t>
  </si>
  <si>
    <t>PHASER [4 stg]</t>
  </si>
  <si>
    <t>PHASER [6 stg]</t>
  </si>
  <si>
    <t>PHASER [12 stg]</t>
  </si>
  <si>
    <t>PHASER [barber]</t>
  </si>
  <si>
    <t>PHASER [8 stg]</t>
  </si>
  <si>
    <t>AUTOSWELL [log]</t>
  </si>
  <si>
    <t>FILTER [saw]</t>
  </si>
  <si>
    <t>FILTER [rndm]</t>
  </si>
  <si>
    <t>FILTER [q32]</t>
  </si>
  <si>
    <t>FILTER [ramp]</t>
  </si>
  <si>
    <t>FILTER [+sqr]</t>
  </si>
  <si>
    <t>FILTER [+sine]</t>
  </si>
  <si>
    <t>sg CHORUS Bucket</t>
  </si>
  <si>
    <t>sg CHORUS Digital</t>
  </si>
  <si>
    <t>sg CHORUS DETUNR</t>
  </si>
  <si>
    <t>sg CHORUS MULTI</t>
  </si>
  <si>
    <t>sg FLANGER black</t>
  </si>
  <si>
    <t>sg FLANGER grey</t>
  </si>
  <si>
    <t>sg FLANGER zero</t>
  </si>
  <si>
    <t>sg FLANGER silver</t>
  </si>
  <si>
    <t>sg PTREM SINE</t>
  </si>
  <si>
    <t>sg ptrem SQUARE</t>
  </si>
  <si>
    <t>sg ptrem RAMP</t>
  </si>
  <si>
    <t>sg ptrem PULSE</t>
  </si>
  <si>
    <t>sg vtrem HARM</t>
  </si>
  <si>
    <t>sg vtrem PHOTO</t>
  </si>
  <si>
    <t>sg vtrem TUBE</t>
  </si>
  <si>
    <t>sg vibe CHORUS</t>
  </si>
  <si>
    <t>AUTOSWELL [quad]</t>
  </si>
  <si>
    <t>AUTOSWELL [ramp]</t>
  </si>
  <si>
    <t>sg autswl LOG</t>
  </si>
  <si>
    <t>sg autswl RAMP</t>
  </si>
  <si>
    <t>sg autswl QUAD</t>
  </si>
  <si>
    <t>TREM [sqr]</t>
  </si>
  <si>
    <t>TREM [sine]</t>
  </si>
  <si>
    <t>TREM [saw]</t>
  </si>
  <si>
    <t>TREM [tri]</t>
  </si>
  <si>
    <t>sg ROOM</t>
  </si>
  <si>
    <t>sg HALL</t>
  </si>
  <si>
    <t>sg SPRING</t>
  </si>
  <si>
    <t>sg PLATE</t>
  </si>
  <si>
    <t>50B sg dlay DIG</t>
  </si>
  <si>
    <t>51A sg dlay dTAPE</t>
  </si>
  <si>
    <t>51B sg dlay DUAL</t>
  </si>
  <si>
    <t>52A sg dlay DUCK</t>
  </si>
  <si>
    <t>54A sg trem SQR</t>
  </si>
  <si>
    <t>50A sg dlay dBUCKET</t>
  </si>
  <si>
    <t>53A sg trem SAW</t>
  </si>
  <si>
    <t>53B sg trem SINE</t>
  </si>
  <si>
    <t>54B sg trem TRI</t>
  </si>
  <si>
    <t>DESCR</t>
  </si>
  <si>
    <t>PASTE</t>
  </si>
  <si>
    <t>SCI FI, USEABLE</t>
  </si>
  <si>
    <t xml:space="preserve">SCI FI  </t>
  </si>
  <si>
    <t>BAD</t>
  </si>
  <si>
    <t>&lt;&gt;</t>
  </si>
  <si>
    <t>[FAV] DTAPE GO TO</t>
  </si>
  <si>
    <t>USEABLE TREM</t>
  </si>
  <si>
    <t>[FAV] COOL, FORMANT WAH</t>
  </si>
  <si>
    <t>[FAV] HENDRIX/VAI TRIPPY</t>
  </si>
  <si>
    <t>BAD, REPEATS</t>
  </si>
  <si>
    <t>USEFUL for POWER CHORDS</t>
  </si>
  <si>
    <t>SCI FI</t>
  </si>
  <si>
    <t>AMBIENT</t>
  </si>
  <si>
    <t>USEABLE, OK FOR LEAD</t>
  </si>
  <si>
    <t>USEABLE, SLAP TREM</t>
  </si>
  <si>
    <t>USEABLE, LOFI BIT CRUSHED DELAY</t>
  </si>
  <si>
    <t>USEABLE REVERSE</t>
  </si>
  <si>
    <t>INFINITE REPEATS</t>
  </si>
  <si>
    <t>FAV [U2]</t>
  </si>
  <si>
    <t>AMBIENT/GHASTLY</t>
  </si>
  <si>
    <t>USEABLE, SQUASH DELAY</t>
  </si>
  <si>
    <t>AMBIENT - PRETTY</t>
  </si>
  <si>
    <t>[FAV] HIGH PASS w SQUASHED DELAY</t>
  </si>
  <si>
    <t>DELAY W FLANGE</t>
  </si>
  <si>
    <t>[FAV] USEABLE TIGHT ANTI-DELAY</t>
  </si>
  <si>
    <t>BAD, SEVERE BLOOM</t>
  </si>
  <si>
    <t>USEABLE</t>
  </si>
  <si>
    <t>BAD, SEVERE REPEATS</t>
  </si>
  <si>
    <t>AMBIENT - SPOOKY</t>
  </si>
  <si>
    <t>USEABLE, TIGHT METALLIC DELAY</t>
  </si>
  <si>
    <t>USEABLE, 80 TIGHT DELAY</t>
  </si>
  <si>
    <t>USABLE, STABLE DELAY</t>
  </si>
  <si>
    <t>[FAV] USABLE, CUT THRU FOR SOLOS</t>
  </si>
  <si>
    <t>USEABLE DELAY, DECAY ON HIGH NOTES</t>
  </si>
  <si>
    <t>COOL, w ALBUM STATIC</t>
  </si>
  <si>
    <t>USEABLE, GOOD FOR STUMMED CHORDS/STAIRWAY</t>
  </si>
  <si>
    <t>AMBIENT TREM</t>
  </si>
  <si>
    <t>BAD, PITCHY</t>
  </si>
  <si>
    <t>USEABLE, METALLIC TUBE DELAY</t>
  </si>
  <si>
    <t>USABLE FOR ARPEG CHORDS</t>
  </si>
  <si>
    <t>[FAV] USEABLE, SOFT REPEATS</t>
  </si>
  <si>
    <t>BAD, METALLIC</t>
  </si>
  <si>
    <t>USEABLE, QUICK DELAY</t>
  </si>
  <si>
    <t>BAD, HEAVY BLOOM</t>
  </si>
  <si>
    <t>[FAV] SOLID REVERSE DELAY</t>
  </si>
  <si>
    <t>USEABLE BLOOM</t>
  </si>
  <si>
    <t>OCATAVE DELAY</t>
  </si>
  <si>
    <t>DRAMATIC REPEATS</t>
  </si>
  <si>
    <t>USEABLE, SHORT TAIL</t>
  </si>
  <si>
    <t>USEABLE, CLASSIC BUCKET</t>
  </si>
  <si>
    <t>BAD TREM</t>
  </si>
  <si>
    <t>USEABLE, SLIGHT BLOOM</t>
  </si>
  <si>
    <t>AMBIENT, SEVERE SOUNDING</t>
  </si>
  <si>
    <t>BAD, SEVERE SURF BLOOM</t>
  </si>
  <si>
    <t>[FAV] USEABLE DELAY</t>
  </si>
  <si>
    <t>VALUE</t>
  </si>
  <si>
    <t>fine DELAY TIME ADJUST</t>
  </si>
  <si>
    <t>coarse DELAY TIME ADJUST</t>
  </si>
  <si>
    <t>type of machine</t>
  </si>
  <si>
    <t>REPEATS</t>
  </si>
  <si>
    <t>delay FEEDBACK level</t>
  </si>
  <si>
    <t>DRY/WET ratio</t>
  </si>
  <si>
    <t>GRIT</t>
  </si>
  <si>
    <t>amt of DISTORTION/ARTIFACTS</t>
  </si>
  <si>
    <t>controls INTENSITY of MODULATION</t>
  </si>
  <si>
    <t>controls MODULATION SPEED</t>
  </si>
  <si>
    <t>GREEN LED - active</t>
  </si>
  <si>
    <t>YELLOW LED - active and edited</t>
  </si>
</sst>
</file>

<file path=xl/styles.xml><?xml version="1.0" encoding="utf-8"?>
<styleSheet xmlns="http://schemas.openxmlformats.org/spreadsheetml/2006/main">
  <fonts count="15">
    <font>
      <sz val="11"/>
      <color theme="1"/>
      <name val="Calibri"/>
      <family val="2"/>
      <scheme val="minor"/>
    </font>
    <font>
      <sz val="14"/>
      <color theme="1"/>
      <name val="Calibri"/>
      <family val="2"/>
      <scheme val="minor"/>
    </font>
    <font>
      <b/>
      <sz val="14"/>
      <color theme="1"/>
      <name val="Calibri"/>
      <family val="2"/>
      <scheme val="minor"/>
    </font>
    <font>
      <b/>
      <sz val="12"/>
      <color theme="1"/>
      <name val="Calibri"/>
      <family val="2"/>
      <scheme val="minor"/>
    </font>
    <font>
      <sz val="12"/>
      <color theme="1"/>
      <name val="Calibri"/>
      <family val="2"/>
      <scheme val="minor"/>
    </font>
    <font>
      <b/>
      <sz val="11"/>
      <color theme="1"/>
      <name val="Calibri"/>
      <family val="2"/>
      <scheme val="minor"/>
    </font>
    <font>
      <b/>
      <i/>
      <sz val="11"/>
      <color theme="1"/>
      <name val="Calibri"/>
      <family val="2"/>
      <scheme val="minor"/>
    </font>
    <font>
      <b/>
      <u/>
      <sz val="12"/>
      <color theme="1"/>
      <name val="Calibri"/>
      <family val="2"/>
      <scheme val="minor"/>
    </font>
    <font>
      <b/>
      <u/>
      <sz val="11"/>
      <color theme="1"/>
      <name val="Calibri"/>
      <family val="2"/>
      <scheme val="minor"/>
    </font>
    <font>
      <b/>
      <sz val="14"/>
      <color rgb="FFFF0000"/>
      <name val="Calibri"/>
      <family val="2"/>
      <scheme val="minor"/>
    </font>
    <font>
      <b/>
      <u/>
      <sz val="14"/>
      <color rgb="FFFF0000"/>
      <name val="Calibri"/>
      <family val="2"/>
      <scheme val="minor"/>
    </font>
    <font>
      <i/>
      <sz val="11"/>
      <color theme="1"/>
      <name val="Calibri"/>
      <family val="2"/>
      <scheme val="minor"/>
    </font>
    <font>
      <sz val="11"/>
      <color rgb="FF0000FF"/>
      <name val="Calibri"/>
      <family val="2"/>
      <scheme val="minor"/>
    </font>
    <font>
      <sz val="14"/>
      <color rgb="FFFF0000"/>
      <name val="Calibri"/>
      <family val="2"/>
      <scheme val="minor"/>
    </font>
    <font>
      <sz val="14"/>
      <color rgb="FF0000FF"/>
      <name val="Calibri"/>
      <family val="2"/>
      <scheme val="minor"/>
    </font>
  </fonts>
  <fills count="2">
    <fill>
      <patternFill patternType="none"/>
    </fill>
    <fill>
      <patternFill patternType="gray125"/>
    </fill>
  </fills>
  <borders count="11">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s>
  <cellStyleXfs count="1">
    <xf numFmtId="0" fontId="0" fillId="0" borderId="0"/>
  </cellStyleXfs>
  <cellXfs count="64">
    <xf numFmtId="0" fontId="0" fillId="0" borderId="0" xfId="0"/>
    <xf numFmtId="0" fontId="1" fillId="0" borderId="0" xfId="0" applyFont="1"/>
    <xf numFmtId="0" fontId="2" fillId="0" borderId="0" xfId="0" applyFont="1"/>
    <xf numFmtId="0" fontId="1" fillId="0" borderId="0" xfId="0" applyFont="1" applyAlignment="1">
      <alignment horizontal="center"/>
    </xf>
    <xf numFmtId="0" fontId="0" fillId="0" borderId="0" xfId="0" applyAlignment="1">
      <alignment horizontal="center"/>
    </xf>
    <xf numFmtId="0" fontId="3" fillId="0" borderId="0" xfId="0" applyFont="1"/>
    <xf numFmtId="0" fontId="4" fillId="0" borderId="0" xfId="0" applyFont="1"/>
    <xf numFmtId="0" fontId="5" fillId="0" borderId="1" xfId="0" applyFont="1" applyBorder="1"/>
    <xf numFmtId="0" fontId="5" fillId="0" borderId="2" xfId="0" applyFont="1" applyBorder="1"/>
    <xf numFmtId="0" fontId="0" fillId="0" borderId="2" xfId="0" applyBorder="1" applyAlignment="1">
      <alignment horizontal="center"/>
    </xf>
    <xf numFmtId="0" fontId="0" fillId="0" borderId="2" xfId="0" applyBorder="1"/>
    <xf numFmtId="0" fontId="0" fillId="0" borderId="4" xfId="0" applyBorder="1"/>
    <xf numFmtId="0" fontId="0" fillId="0" borderId="2" xfId="0" quotePrefix="1" applyBorder="1" applyAlignment="1">
      <alignment horizontal="center"/>
    </xf>
    <xf numFmtId="0" fontId="0" fillId="0" borderId="2" xfId="0" applyBorder="1" applyAlignment="1">
      <alignment horizontal="left"/>
    </xf>
    <xf numFmtId="0" fontId="6" fillId="0" borderId="4" xfId="0" applyFont="1" applyBorder="1"/>
    <xf numFmtId="0" fontId="6" fillId="0" borderId="2" xfId="0" applyFont="1" applyBorder="1"/>
    <xf numFmtId="0" fontId="6" fillId="0" borderId="5" xfId="0" applyFont="1" applyBorder="1"/>
    <xf numFmtId="0" fontId="6" fillId="0" borderId="6" xfId="0" applyFont="1" applyBorder="1"/>
    <xf numFmtId="0" fontId="0" fillId="0" borderId="0" xfId="0" applyAlignment="1">
      <alignment horizontal="left"/>
    </xf>
    <xf numFmtId="16" fontId="0" fillId="0" borderId="2" xfId="0" applyNumberFormat="1" applyBorder="1" applyAlignment="1">
      <alignment horizontal="center"/>
    </xf>
    <xf numFmtId="16" fontId="0" fillId="0" borderId="2" xfId="0" quotePrefix="1" applyNumberFormat="1" applyBorder="1" applyAlignment="1">
      <alignment horizontal="center"/>
    </xf>
    <xf numFmtId="0" fontId="0" fillId="0" borderId="2" xfId="0" applyFill="1" applyBorder="1"/>
    <xf numFmtId="0" fontId="8" fillId="0" borderId="0" xfId="0" applyFont="1"/>
    <xf numFmtId="0" fontId="7" fillId="0" borderId="10" xfId="0" applyFont="1" applyBorder="1"/>
    <xf numFmtId="0" fontId="9" fillId="0" borderId="2" xfId="0" applyFont="1" applyBorder="1"/>
    <xf numFmtId="0" fontId="10" fillId="0" borderId="0" xfId="0" applyFont="1"/>
    <xf numFmtId="0" fontId="10" fillId="0" borderId="2" xfId="0" applyFont="1" applyBorder="1"/>
    <xf numFmtId="0" fontId="1" fillId="0" borderId="2" xfId="0" applyFont="1" applyBorder="1"/>
    <xf numFmtId="0" fontId="2" fillId="0" borderId="2" xfId="0" applyFont="1" applyBorder="1"/>
    <xf numFmtId="0" fontId="1" fillId="0" borderId="6" xfId="0" applyFont="1" applyBorder="1"/>
    <xf numFmtId="0" fontId="0" fillId="0" borderId="2" xfId="0" applyBorder="1" applyAlignment="1"/>
    <xf numFmtId="0" fontId="0" fillId="0" borderId="2" xfId="0" quotePrefix="1" applyBorder="1" applyAlignment="1"/>
    <xf numFmtId="16" fontId="0" fillId="0" borderId="2" xfId="0" applyNumberFormat="1" applyBorder="1" applyAlignment="1"/>
    <xf numFmtId="0" fontId="0" fillId="0" borderId="0" xfId="0" applyAlignment="1"/>
    <xf numFmtId="0" fontId="11" fillId="0" borderId="2" xfId="0" applyFont="1" applyBorder="1" applyAlignment="1">
      <alignment horizontal="center"/>
    </xf>
    <xf numFmtId="0" fontId="11" fillId="0" borderId="2" xfId="0" quotePrefix="1" applyFont="1" applyBorder="1" applyAlignment="1">
      <alignment horizontal="center"/>
    </xf>
    <xf numFmtId="16" fontId="11" fillId="0" borderId="2" xfId="0" quotePrefix="1" applyNumberFormat="1" applyFont="1" applyBorder="1" applyAlignment="1">
      <alignment horizontal="center"/>
    </xf>
    <xf numFmtId="17" fontId="11" fillId="0" borderId="2" xfId="0" quotePrefix="1" applyNumberFormat="1" applyFont="1" applyBorder="1" applyAlignment="1">
      <alignment horizontal="center"/>
    </xf>
    <xf numFmtId="0" fontId="12" fillId="0" borderId="2" xfId="0" applyFont="1" applyBorder="1" applyAlignment="1"/>
    <xf numFmtId="0" fontId="12" fillId="0" borderId="2" xfId="0" applyFont="1" applyBorder="1" applyAlignment="1">
      <alignment horizontal="left"/>
    </xf>
    <xf numFmtId="0" fontId="12" fillId="0" borderId="0" xfId="0" applyFont="1" applyAlignment="1">
      <alignment horizontal="center"/>
    </xf>
    <xf numFmtId="0" fontId="11" fillId="0" borderId="4" xfId="0" applyFont="1" applyBorder="1" applyAlignment="1">
      <alignment horizontal="center"/>
    </xf>
    <xf numFmtId="0" fontId="12" fillId="0" borderId="8" xfId="0" applyFont="1" applyBorder="1" applyAlignment="1">
      <alignment horizontal="left"/>
    </xf>
    <xf numFmtId="0" fontId="12" fillId="0" borderId="7" xfId="0" applyFont="1" applyBorder="1" applyAlignment="1">
      <alignment horizontal="left"/>
    </xf>
    <xf numFmtId="0" fontId="12" fillId="0" borderId="3" xfId="0" applyFont="1" applyBorder="1" applyAlignment="1">
      <alignment horizontal="left"/>
    </xf>
    <xf numFmtId="16" fontId="11" fillId="0" borderId="2" xfId="0" applyNumberFormat="1" applyFont="1" applyBorder="1" applyAlignment="1">
      <alignment horizontal="center"/>
    </xf>
    <xf numFmtId="2" fontId="11" fillId="0" borderId="2" xfId="0" quotePrefix="1" applyNumberFormat="1" applyFont="1" applyBorder="1" applyAlignment="1">
      <alignment horizontal="center"/>
    </xf>
    <xf numFmtId="0" fontId="11" fillId="0" borderId="9" xfId="0" applyFont="1" applyFill="1" applyBorder="1" applyAlignment="1">
      <alignment horizontal="center"/>
    </xf>
    <xf numFmtId="0" fontId="11" fillId="0" borderId="0" xfId="0" applyFont="1" applyFill="1" applyBorder="1" applyAlignment="1">
      <alignment horizontal="center"/>
    </xf>
    <xf numFmtId="0" fontId="9" fillId="0" borderId="2" xfId="0" applyFont="1" applyBorder="1" applyAlignment="1">
      <alignment horizontal="center"/>
    </xf>
    <xf numFmtId="0" fontId="1" fillId="0" borderId="2" xfId="0" applyFont="1" applyBorder="1" applyAlignment="1">
      <alignment horizontal="center"/>
    </xf>
    <xf numFmtId="0" fontId="2" fillId="0" borderId="2" xfId="0" applyFont="1" applyBorder="1" applyAlignment="1">
      <alignment horizontal="center"/>
    </xf>
    <xf numFmtId="0" fontId="1" fillId="0" borderId="2" xfId="0" quotePrefix="1" applyFont="1" applyBorder="1" applyAlignment="1">
      <alignment horizontal="center"/>
    </xf>
    <xf numFmtId="0" fontId="10" fillId="0" borderId="2" xfId="0" applyFont="1" applyBorder="1" applyAlignment="1">
      <alignment horizontal="center"/>
    </xf>
    <xf numFmtId="0" fontId="8" fillId="0" borderId="0" xfId="0" applyFont="1" applyAlignment="1">
      <alignment horizontal="center"/>
    </xf>
    <xf numFmtId="0" fontId="0" fillId="0" borderId="10" xfId="0" applyBorder="1" applyAlignment="1">
      <alignment horizontal="center"/>
    </xf>
    <xf numFmtId="0" fontId="7" fillId="0" borderId="0" xfId="0" applyFont="1" applyBorder="1" applyAlignment="1">
      <alignment horizontal="center"/>
    </xf>
    <xf numFmtId="0" fontId="13" fillId="0" borderId="2" xfId="0" applyFont="1" applyBorder="1"/>
    <xf numFmtId="0" fontId="14" fillId="0" borderId="2" xfId="0" applyFont="1" applyBorder="1"/>
    <xf numFmtId="0" fontId="1" fillId="0" borderId="0" xfId="0" applyFont="1" applyBorder="1"/>
    <xf numFmtId="0" fontId="1" fillId="0" borderId="0" xfId="0" applyFont="1" applyBorder="1" applyAlignment="1">
      <alignment horizontal="center"/>
    </xf>
    <xf numFmtId="0" fontId="0" fillId="0" borderId="0" xfId="0" applyBorder="1"/>
    <xf numFmtId="0" fontId="1" fillId="0" borderId="2" xfId="0" applyFont="1" applyBorder="1" applyAlignment="1">
      <alignment horizontal="left"/>
    </xf>
    <xf numFmtId="0" fontId="5" fillId="0" borderId="2" xfId="0" applyFont="1" applyBorder="1" applyAlignment="1">
      <alignment horizontal="center"/>
    </xf>
  </cellXfs>
  <cellStyles count="1">
    <cellStyle name="Normal"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3</xdr:col>
      <xdr:colOff>95250</xdr:colOff>
      <xdr:row>0</xdr:row>
      <xdr:rowOff>85725</xdr:rowOff>
    </xdr:from>
    <xdr:to>
      <xdr:col>11</xdr:col>
      <xdr:colOff>342900</xdr:colOff>
      <xdr:row>11</xdr:row>
      <xdr:rowOff>171450</xdr:rowOff>
    </xdr:to>
    <xdr:sp macro="" textlink="">
      <xdr:nvSpPr>
        <xdr:cNvPr id="2" name="TextBox 1"/>
        <xdr:cNvSpPr txBox="1"/>
      </xdr:nvSpPr>
      <xdr:spPr>
        <a:xfrm>
          <a:off x="3686175" y="85725"/>
          <a:ext cx="5124450" cy="21812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baseline="0" smtClean="0">
              <a:solidFill>
                <a:schemeClr val="dk1"/>
              </a:solidFill>
              <a:latin typeface="+mn-lt"/>
              <a:ea typeface="+mn-ea"/>
              <a:cs typeface="+mn-cs"/>
            </a:rPr>
            <a:t>FILTER: </a:t>
          </a:r>
          <a:r>
            <a:rPr lang="en-US" sz="1100" b="0" i="0" u="none" strike="noStrike" baseline="0" smtClean="0">
              <a:solidFill>
                <a:schemeClr val="dk1"/>
              </a:solidFill>
              <a:latin typeface="+mn-lt"/>
              <a:ea typeface="+mn-ea"/>
              <a:cs typeface="+mn-cs"/>
            </a:rPr>
            <a:t>At minimum setting, the Filter Function provides a fl at full-bandwidth</a:t>
          </a:r>
        </a:p>
        <a:p>
          <a:r>
            <a:rPr lang="en-US" sz="1100" b="0" i="0" u="none" strike="noStrike" baseline="0" smtClean="0">
              <a:solidFill>
                <a:schemeClr val="dk1"/>
              </a:solidFill>
              <a:latin typeface="+mn-lt"/>
              <a:ea typeface="+mn-ea"/>
              <a:cs typeface="+mn-cs"/>
            </a:rPr>
            <a:t>response. As you turn the knob up, the repeats get progressively darker. Around 12:00, the fi lter is voiced to give an analog delay EQ curve. The darkest repeats occur with the Filter knob between 12:00 and 2:00 in these machine types.</a:t>
          </a:r>
        </a:p>
        <a:p>
          <a:r>
            <a:rPr lang="en-US" sz="1100" b="0" i="0" u="none" strike="noStrike" baseline="0" smtClean="0">
              <a:solidFill>
                <a:schemeClr val="dk1"/>
              </a:solidFill>
              <a:latin typeface="+mn-lt"/>
              <a:ea typeface="+mn-ea"/>
              <a:cs typeface="+mn-cs"/>
            </a:rPr>
            <a:t>As you continue to turn the Filter Knob, the low end is progressively reduced, and some highs are added back in to create an EQ curve similar to that of a Tape delay when the knob is at maximum position.</a:t>
          </a:r>
        </a:p>
        <a:p>
          <a:endParaRPr lang="en-US" sz="1100" b="0" i="0" u="none" strike="noStrike" baseline="0" smtClean="0">
            <a:solidFill>
              <a:schemeClr val="dk1"/>
            </a:solidFill>
            <a:latin typeface="+mn-lt"/>
            <a:ea typeface="+mn-ea"/>
            <a:cs typeface="+mn-cs"/>
          </a:endParaRPr>
        </a:p>
        <a:p>
          <a:r>
            <a:rPr lang="en-US" sz="1100" b="1" i="0" u="none" strike="noStrike" baseline="0" smtClean="0">
              <a:solidFill>
                <a:schemeClr val="dk1"/>
              </a:solidFill>
              <a:latin typeface="+mn-lt"/>
              <a:ea typeface="+mn-ea"/>
              <a:cs typeface="+mn-cs"/>
            </a:rPr>
            <a:t>GRIT: </a:t>
          </a:r>
          <a:r>
            <a:rPr lang="en-US" sz="1100" b="0" i="0" u="none" strike="noStrike" baseline="0" smtClean="0">
              <a:solidFill>
                <a:schemeClr val="dk1"/>
              </a:solidFill>
              <a:latin typeface="+mn-lt"/>
              <a:ea typeface="+mn-ea"/>
              <a:cs typeface="+mn-cs"/>
            </a:rPr>
            <a:t>The intensity of the Grit control will depend on the strength of the input signal. Hotter inputs will intensify the effect of the Grit knob in all modes. The volume of the wet signal may change as you increase the Grit control (getting louder or softer depending on the input signal strength). Use the MIX knob to compensate accordingly.</a:t>
          </a:r>
        </a:p>
      </xdr:txBody>
    </xdr:sp>
    <xdr:clientData/>
  </xdr:twoCellAnchor>
  <xdr:twoCellAnchor>
    <xdr:from>
      <xdr:col>3</xdr:col>
      <xdr:colOff>114300</xdr:colOff>
      <xdr:row>12</xdr:row>
      <xdr:rowOff>114300</xdr:rowOff>
    </xdr:from>
    <xdr:to>
      <xdr:col>11</xdr:col>
      <xdr:colOff>342899</xdr:colOff>
      <xdr:row>18</xdr:row>
      <xdr:rowOff>104775</xdr:rowOff>
    </xdr:to>
    <xdr:sp macro="" textlink="">
      <xdr:nvSpPr>
        <xdr:cNvPr id="3" name="TextBox 2"/>
        <xdr:cNvSpPr txBox="1"/>
      </xdr:nvSpPr>
      <xdr:spPr>
        <a:xfrm>
          <a:off x="3705225" y="2400300"/>
          <a:ext cx="5105399" cy="11334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0" u="none" strike="noStrike" baseline="0" smtClean="0">
              <a:solidFill>
                <a:schemeClr val="dk1"/>
              </a:solidFill>
              <a:latin typeface="+mn-lt"/>
              <a:ea typeface="+mn-ea"/>
              <a:cs typeface="+mn-cs"/>
            </a:rPr>
            <a:t>Digital, Dual, Pattern, Reverse, Ice, Duck, Swell, Trem, Filter 60mS - 2500mS</a:t>
          </a:r>
        </a:p>
        <a:p>
          <a:r>
            <a:rPr lang="en-US" sz="1100" b="0" i="0" u="none" strike="noStrike" baseline="0" smtClean="0">
              <a:solidFill>
                <a:schemeClr val="dk1"/>
              </a:solidFill>
              <a:latin typeface="+mn-lt"/>
              <a:ea typeface="+mn-ea"/>
              <a:cs typeface="+mn-cs"/>
            </a:rPr>
            <a:t>Lo-Fi 2 mS - 2500mS</a:t>
          </a:r>
        </a:p>
        <a:p>
          <a:r>
            <a:rPr lang="en-US" sz="1100" b="0" i="0" u="none" strike="noStrike" baseline="0" smtClean="0">
              <a:solidFill>
                <a:schemeClr val="dk1"/>
              </a:solidFill>
              <a:latin typeface="+mn-lt"/>
              <a:ea typeface="+mn-ea"/>
              <a:cs typeface="+mn-cs"/>
            </a:rPr>
            <a:t>dBucket (RANGE = SINGLE) 40mS - 400mS</a:t>
          </a:r>
        </a:p>
        <a:p>
          <a:r>
            <a:rPr lang="en-US" sz="1100" b="0" i="0" u="none" strike="noStrike" baseline="0" smtClean="0">
              <a:solidFill>
                <a:schemeClr val="dk1"/>
              </a:solidFill>
              <a:latin typeface="+mn-lt"/>
              <a:ea typeface="+mn-ea"/>
              <a:cs typeface="+mn-cs"/>
            </a:rPr>
            <a:t>dBucket (RANGE = DOUBLE) 80mS - 800mS</a:t>
          </a:r>
        </a:p>
        <a:p>
          <a:r>
            <a:rPr lang="en-US" sz="1100" b="0" i="0" u="none" strike="noStrike" baseline="0" smtClean="0">
              <a:solidFill>
                <a:schemeClr val="dk1"/>
              </a:solidFill>
              <a:latin typeface="+mn-lt"/>
              <a:ea typeface="+mn-ea"/>
              <a:cs typeface="+mn-cs"/>
            </a:rPr>
            <a:t>dTape (TAPE SPEED = NORMAL) 60mS - 2500mS</a:t>
          </a:r>
        </a:p>
        <a:p>
          <a:r>
            <a:rPr lang="en-US" sz="1100" b="0" i="0" u="none" strike="noStrike" baseline="0" smtClean="0">
              <a:solidFill>
                <a:schemeClr val="dk1"/>
              </a:solidFill>
              <a:latin typeface="+mn-lt"/>
              <a:ea typeface="+mn-ea"/>
              <a:cs typeface="+mn-cs"/>
            </a:rPr>
            <a:t>dTape (TAPE SPEED = FAST) 30mS - 1250mS</a:t>
          </a:r>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76200</xdr:colOff>
      <xdr:row>0</xdr:row>
      <xdr:rowOff>85727</xdr:rowOff>
    </xdr:from>
    <xdr:to>
      <xdr:col>2</xdr:col>
      <xdr:colOff>4743450</xdr:colOff>
      <xdr:row>10</xdr:row>
      <xdr:rowOff>142875</xdr:rowOff>
    </xdr:to>
    <xdr:sp macro="" textlink="">
      <xdr:nvSpPr>
        <xdr:cNvPr id="2" name="TextBox 1"/>
        <xdr:cNvSpPr txBox="1"/>
      </xdr:nvSpPr>
      <xdr:spPr>
        <a:xfrm>
          <a:off x="6143625" y="85727"/>
          <a:ext cx="4667250" cy="243839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DIGITAL</a:t>
          </a:r>
        </a:p>
        <a:p>
          <a:r>
            <a:rPr lang="en-US" sz="1100" b="0" i="0">
              <a:solidFill>
                <a:schemeClr val="dk1"/>
              </a:solidFill>
              <a:effectLst/>
              <a:latin typeface="+mn-lt"/>
              <a:ea typeface="+mn-ea"/>
              <a:cs typeface="+mn-cs"/>
            </a:rPr>
            <a:t>A crystal-clear digital delay that can be endlessly tweaked and enriched with the Filter, Grit, Smear, High Pass, and Modulation controls. A wide range of delay tones can be achieved with this classic “voiced” digital approach. In addition, a non-linear mode allows the repeats to fade more quickly, while still retaining a natural feel.</a:t>
          </a:r>
        </a:p>
        <a:p>
          <a:endParaRPr lang="en-US" sz="1100" b="0" i="0" u="none" strike="noStrike">
            <a:solidFill>
              <a:schemeClr val="dk1"/>
            </a:solidFill>
            <a:effectLst/>
            <a:latin typeface="+mn-lt"/>
            <a:ea typeface="+mn-ea"/>
            <a:cs typeface="+mn-cs"/>
          </a:endParaRPr>
        </a:p>
        <a:p>
          <a:r>
            <a:rPr lang="en-US" sz="1100" b="0" i="0" u="none" strike="noStrike">
              <a:solidFill>
                <a:schemeClr val="dk1"/>
              </a:solidFill>
              <a:effectLst/>
              <a:latin typeface="+mn-lt"/>
              <a:ea typeface="+mn-ea"/>
              <a:cs typeface="+mn-cs"/>
            </a:rPr>
            <a:t>00A Mellow Digital [DIGITAL]</a:t>
          </a:r>
          <a:r>
            <a:rPr lang="en-US">
              <a:effectLst/>
            </a:rPr>
            <a:t> </a:t>
          </a:r>
          <a:br>
            <a:rPr lang="en-US">
              <a:effectLst/>
            </a:rPr>
          </a:br>
          <a:r>
            <a:rPr lang="en-US" sz="1100" b="0" i="0" u="none" strike="noStrike">
              <a:solidFill>
                <a:schemeClr val="dk1"/>
              </a:solidFill>
              <a:effectLst/>
              <a:latin typeface="+mn-lt"/>
              <a:ea typeface="+mn-ea"/>
              <a:cs typeface="+mn-cs"/>
            </a:rPr>
            <a:t>06B Saltwater Repeat [DIGITAL]</a:t>
          </a:r>
          <a:r>
            <a:rPr lang="en-US">
              <a:effectLst/>
            </a:rPr>
            <a:t> </a:t>
          </a:r>
          <a:br>
            <a:rPr lang="en-US">
              <a:effectLst/>
            </a:rPr>
          </a:br>
          <a:r>
            <a:rPr lang="en-US" sz="1100" b="0" i="0" u="none" strike="noStrike">
              <a:solidFill>
                <a:schemeClr val="dk1"/>
              </a:solidFill>
              <a:effectLst/>
              <a:latin typeface="+mn-lt"/>
              <a:ea typeface="+mn-ea"/>
              <a:cs typeface="+mn-cs"/>
            </a:rPr>
            <a:t>14A DigiSlap [DIGITAL]</a:t>
          </a:r>
          <a:r>
            <a:rPr lang="en-US">
              <a:effectLst/>
            </a:rPr>
            <a:t> </a:t>
          </a:r>
          <a:br>
            <a:rPr lang="en-US">
              <a:effectLst/>
            </a:rPr>
          </a:br>
          <a:r>
            <a:rPr lang="en-US" sz="1100" b="0" i="0" u="none" strike="noStrike">
              <a:solidFill>
                <a:schemeClr val="dk1"/>
              </a:solidFill>
              <a:effectLst/>
              <a:latin typeface="+mn-lt"/>
              <a:ea typeface="+mn-ea"/>
              <a:cs typeface="+mn-cs"/>
            </a:rPr>
            <a:t>19B Smear Dig [DIGITAL]</a:t>
          </a:r>
          <a:r>
            <a:rPr lang="en-US">
              <a:effectLst/>
            </a:rPr>
            <a:t> </a:t>
          </a:r>
          <a:br>
            <a:rPr lang="en-US">
              <a:effectLst/>
            </a:rPr>
          </a:br>
          <a:r>
            <a:rPr lang="en-US" sz="1100" b="0" i="0" u="none" strike="noStrike">
              <a:solidFill>
                <a:schemeClr val="dk1"/>
              </a:solidFill>
              <a:effectLst/>
              <a:latin typeface="+mn-lt"/>
              <a:ea typeface="+mn-ea"/>
              <a:cs typeface="+mn-cs"/>
            </a:rPr>
            <a:t>30A Infinimod [DIGITAL]</a:t>
          </a:r>
          <a:r>
            <a:rPr lang="en-US">
              <a:effectLst/>
            </a:rPr>
            <a:t> </a:t>
          </a:r>
          <a:br>
            <a:rPr lang="en-US">
              <a:effectLst/>
            </a:rPr>
          </a:br>
          <a:r>
            <a:rPr lang="en-US" sz="1100" b="0" i="0" u="none" strike="noStrike">
              <a:solidFill>
                <a:schemeClr val="dk1"/>
              </a:solidFill>
              <a:effectLst/>
              <a:latin typeface="+mn-lt"/>
              <a:ea typeface="+mn-ea"/>
              <a:cs typeface="+mn-cs"/>
            </a:rPr>
            <a:t>36A Kiss My Grits [DIGITAL]</a:t>
          </a:r>
          <a:r>
            <a:rPr lang="en-US">
              <a:effectLst/>
            </a:rPr>
            <a:t> </a:t>
          </a:r>
          <a:r>
            <a:rPr lang="en-US" sz="1100" b="0" i="0">
              <a:solidFill>
                <a:schemeClr val="dk1"/>
              </a:solidFill>
              <a:effectLst/>
              <a:latin typeface="+mn-lt"/>
              <a:ea typeface="+mn-ea"/>
              <a:cs typeface="+mn-cs"/>
            </a:rPr>
            <a:t/>
          </a:r>
          <a:br>
            <a:rPr lang="en-US" sz="1100" b="0" i="0">
              <a:solidFill>
                <a:schemeClr val="dk1"/>
              </a:solidFill>
              <a:effectLst/>
              <a:latin typeface="+mn-lt"/>
              <a:ea typeface="+mn-ea"/>
              <a:cs typeface="+mn-cs"/>
            </a:rPr>
          </a:br>
          <a:endParaRPr lang="en-US" sz="1100"/>
        </a:p>
      </xdr:txBody>
    </xdr:sp>
    <xdr:clientData/>
  </xdr:twoCellAnchor>
  <xdr:twoCellAnchor>
    <xdr:from>
      <xdr:col>2</xdr:col>
      <xdr:colOff>104776</xdr:colOff>
      <xdr:row>11</xdr:row>
      <xdr:rowOff>19051</xdr:rowOff>
    </xdr:from>
    <xdr:to>
      <xdr:col>2</xdr:col>
      <xdr:colOff>4657726</xdr:colOff>
      <xdr:row>20</xdr:row>
      <xdr:rowOff>142876</xdr:rowOff>
    </xdr:to>
    <xdr:sp macro="" textlink="">
      <xdr:nvSpPr>
        <xdr:cNvPr id="3" name="TextBox 2"/>
        <xdr:cNvSpPr txBox="1"/>
      </xdr:nvSpPr>
      <xdr:spPr>
        <a:xfrm>
          <a:off x="6172201" y="2638426"/>
          <a:ext cx="4552950" cy="22669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a:solidFill>
                <a:schemeClr val="dk1"/>
              </a:solidFill>
              <a:effectLst/>
              <a:latin typeface="+mn-lt"/>
              <a:ea typeface="+mn-ea"/>
              <a:cs typeface="+mn-cs"/>
            </a:rPr>
            <a:t>DUAL</a:t>
          </a:r>
          <a:r>
            <a:rPr lang="en-US" sz="1100" b="0" i="0">
              <a:solidFill>
                <a:schemeClr val="dk1"/>
              </a:solidFill>
              <a:effectLst/>
              <a:latin typeface="+mn-lt"/>
              <a:ea typeface="+mn-ea"/>
              <a:cs typeface="+mn-cs"/>
            </a:rPr>
            <a:t/>
          </a:r>
          <a:br>
            <a:rPr lang="en-US" sz="1100" b="0" i="0">
              <a:solidFill>
                <a:schemeClr val="dk1"/>
              </a:solidFill>
              <a:effectLst/>
              <a:latin typeface="+mn-lt"/>
              <a:ea typeface="+mn-ea"/>
              <a:cs typeface="+mn-cs"/>
            </a:rPr>
          </a:br>
          <a:r>
            <a:rPr lang="en-US" sz="1100" b="0" i="0">
              <a:solidFill>
                <a:schemeClr val="dk1"/>
              </a:solidFill>
              <a:effectLst/>
              <a:latin typeface="+mn-lt"/>
              <a:ea typeface="+mn-ea"/>
              <a:cs typeface="+mn-cs"/>
            </a:rPr>
            <a:t>Two independent delay lines can be configured in series or parallel (right/left split). The second delay has independent Mix, Repeat and Time values, and can also be set to track the first delay’s knob values.</a:t>
          </a:r>
        </a:p>
        <a:p>
          <a:endParaRPr lang="en-US" sz="1100" b="0" i="0" u="none" strike="noStrike">
            <a:solidFill>
              <a:schemeClr val="dk1"/>
            </a:solidFill>
            <a:effectLst/>
            <a:latin typeface="+mn-lt"/>
            <a:ea typeface="+mn-ea"/>
            <a:cs typeface="+mn-cs"/>
          </a:endParaRPr>
        </a:p>
        <a:p>
          <a:r>
            <a:rPr lang="en-US" sz="1100" b="0" i="0" u="none" strike="noStrike">
              <a:solidFill>
                <a:schemeClr val="dk1"/>
              </a:solidFill>
              <a:effectLst/>
              <a:latin typeface="+mn-lt"/>
              <a:ea typeface="+mn-ea"/>
              <a:cs typeface="+mn-cs"/>
            </a:rPr>
            <a:t>00B Sweet Sixteenth [DUAL]</a:t>
          </a:r>
          <a:r>
            <a:rPr lang="en-US"/>
            <a:t> </a:t>
          </a:r>
          <a:br>
            <a:rPr lang="en-US"/>
          </a:br>
          <a:r>
            <a:rPr lang="en-US" sz="1100" b="0" i="0" u="none" strike="noStrike">
              <a:solidFill>
                <a:schemeClr val="dk1"/>
              </a:solidFill>
              <a:effectLst/>
              <a:latin typeface="+mn-lt"/>
              <a:ea typeface="+mn-ea"/>
              <a:cs typeface="+mn-cs"/>
            </a:rPr>
            <a:t>16B Dual Dots [DUAL]</a:t>
          </a:r>
          <a:r>
            <a:rPr lang="en-US"/>
            <a:t> </a:t>
          </a:r>
          <a:br>
            <a:rPr lang="en-US"/>
          </a:br>
          <a:r>
            <a:rPr lang="en-US" sz="1100" b="0" i="0" u="none" strike="noStrike">
              <a:solidFill>
                <a:schemeClr val="dk1"/>
              </a:solidFill>
              <a:effectLst/>
              <a:latin typeface="+mn-lt"/>
              <a:ea typeface="+mn-ea"/>
              <a:cs typeface="+mn-cs"/>
            </a:rPr>
            <a:t>24B ParaPan [DUAL]</a:t>
          </a:r>
          <a:r>
            <a:rPr lang="en-US"/>
            <a:t> </a:t>
          </a:r>
          <a:br>
            <a:rPr lang="en-US"/>
          </a:br>
          <a:r>
            <a:rPr lang="en-US" sz="1100" b="0" i="0" u="none" strike="noStrike">
              <a:solidFill>
                <a:schemeClr val="dk1"/>
              </a:solidFill>
              <a:effectLst/>
              <a:latin typeface="+mn-lt"/>
              <a:ea typeface="+mn-ea"/>
              <a:cs typeface="+mn-cs"/>
            </a:rPr>
            <a:t>34B Swellback [DUAL]</a:t>
          </a:r>
          <a:r>
            <a:rPr lang="en-US"/>
            <a:t> </a:t>
          </a:r>
          <a:br>
            <a:rPr lang="en-US"/>
          </a:br>
          <a:r>
            <a:rPr lang="en-US" sz="1100" b="0" i="0" u="none" strike="noStrike">
              <a:solidFill>
                <a:schemeClr val="dk1"/>
              </a:solidFill>
              <a:effectLst/>
              <a:latin typeface="+mn-lt"/>
              <a:ea typeface="+mn-ea"/>
              <a:cs typeface="+mn-cs"/>
            </a:rPr>
            <a:t>35B Zombie [DUAL]</a:t>
          </a:r>
          <a:r>
            <a:rPr lang="en-US"/>
            <a:t> </a:t>
          </a:r>
          <a:br>
            <a:rPr lang="en-US"/>
          </a:br>
          <a:r>
            <a:rPr lang="en-US" sz="1100" b="0" i="0" u="none" strike="noStrike">
              <a:solidFill>
                <a:schemeClr val="dk1"/>
              </a:solidFill>
              <a:effectLst/>
              <a:latin typeface="+mn-lt"/>
              <a:ea typeface="+mn-ea"/>
              <a:cs typeface="+mn-cs"/>
            </a:rPr>
            <a:t>40B DualMod [DUAL]</a:t>
          </a:r>
          <a:r>
            <a:rPr lang="en-US"/>
            <a:t> </a:t>
          </a:r>
          <a:br>
            <a:rPr lang="en-US"/>
          </a:br>
          <a:r>
            <a:rPr lang="en-US" sz="1100" b="0" i="0" u="none" strike="noStrike">
              <a:solidFill>
                <a:schemeClr val="dk1"/>
              </a:solidFill>
              <a:effectLst/>
              <a:latin typeface="+mn-lt"/>
              <a:ea typeface="+mn-ea"/>
              <a:cs typeface="+mn-cs"/>
            </a:rPr>
            <a:t>46A Spazzy [DUAL]</a:t>
          </a:r>
          <a:r>
            <a:rPr lang="en-US"/>
            <a:t> </a:t>
          </a:r>
          <a:endParaRPr lang="en-US" sz="1100" b="0" i="0">
            <a:solidFill>
              <a:schemeClr val="dk1"/>
            </a:solidFill>
            <a:effectLst/>
            <a:latin typeface="+mn-lt"/>
            <a:ea typeface="+mn-ea"/>
            <a:cs typeface="+mn-cs"/>
          </a:endParaRPr>
        </a:p>
        <a:p>
          <a:endParaRPr lang="en-US" sz="1100" b="0" i="0">
            <a:solidFill>
              <a:schemeClr val="dk1"/>
            </a:solidFill>
            <a:effectLst/>
            <a:latin typeface="+mn-lt"/>
            <a:ea typeface="+mn-ea"/>
            <a:cs typeface="+mn-cs"/>
          </a:endParaRPr>
        </a:p>
        <a:p>
          <a:endParaRPr lang="en-US" sz="1100"/>
        </a:p>
      </xdr:txBody>
    </xdr:sp>
    <xdr:clientData/>
  </xdr:twoCellAnchor>
  <xdr:twoCellAnchor>
    <xdr:from>
      <xdr:col>3</xdr:col>
      <xdr:colOff>19049</xdr:colOff>
      <xdr:row>26</xdr:row>
      <xdr:rowOff>123826</xdr:rowOff>
    </xdr:from>
    <xdr:to>
      <xdr:col>3</xdr:col>
      <xdr:colOff>4295774</xdr:colOff>
      <xdr:row>36</xdr:row>
      <xdr:rowOff>123826</xdr:rowOff>
    </xdr:to>
    <xdr:sp macro="" textlink="">
      <xdr:nvSpPr>
        <xdr:cNvPr id="4" name="TextBox 3"/>
        <xdr:cNvSpPr txBox="1"/>
      </xdr:nvSpPr>
      <xdr:spPr>
        <a:xfrm>
          <a:off x="10887074" y="6315076"/>
          <a:ext cx="4276725" cy="23812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PATTERN </a:t>
          </a:r>
        </a:p>
        <a:p>
          <a:r>
            <a:rPr lang="en-US" sz="1100" b="0" i="0">
              <a:solidFill>
                <a:schemeClr val="dk1"/>
              </a:solidFill>
              <a:effectLst/>
              <a:latin typeface="+mn-lt"/>
              <a:ea typeface="+mn-ea"/>
              <a:cs typeface="+mn-cs"/>
            </a:rPr>
            <a:t>The Pattern machine gives you a variety of multi-tap patterns that span from rhythmic to ambient to percussive and everything in between. Filter, Grit and Mod knobs deliver a wide range of delay experiences.</a:t>
          </a:r>
          <a:br>
            <a:rPr lang="en-US" sz="1100" b="0" i="0">
              <a:solidFill>
                <a:schemeClr val="dk1"/>
              </a:solidFill>
              <a:effectLst/>
              <a:latin typeface="+mn-lt"/>
              <a:ea typeface="+mn-ea"/>
              <a:cs typeface="+mn-cs"/>
            </a:rPr>
          </a:br>
          <a:r>
            <a:rPr lang="en-US" sz="1100" b="0" i="0">
              <a:solidFill>
                <a:schemeClr val="dk1"/>
              </a:solidFill>
              <a:effectLst/>
              <a:latin typeface="+mn-lt"/>
              <a:ea typeface="+mn-ea"/>
              <a:cs typeface="+mn-cs"/>
            </a:rPr>
            <a:t/>
          </a:r>
          <a:br>
            <a:rPr lang="en-US" sz="1100" b="0" i="0">
              <a:solidFill>
                <a:schemeClr val="dk1"/>
              </a:solidFill>
              <a:effectLst/>
              <a:latin typeface="+mn-lt"/>
              <a:ea typeface="+mn-ea"/>
              <a:cs typeface="+mn-cs"/>
            </a:rPr>
          </a:br>
          <a:r>
            <a:rPr lang="en-US" sz="1100" b="0" i="0" u="none" strike="noStrike">
              <a:solidFill>
                <a:schemeClr val="dk1"/>
              </a:solidFill>
              <a:effectLst/>
              <a:latin typeface="+mn-lt"/>
              <a:ea typeface="+mn-ea"/>
              <a:cs typeface="+mn-cs"/>
            </a:rPr>
            <a:t>03A Panned Eigths [PATTERN]</a:t>
          </a:r>
          <a:r>
            <a:rPr lang="en-US"/>
            <a:t> </a:t>
          </a:r>
          <a:br>
            <a:rPr lang="en-US"/>
          </a:br>
          <a:r>
            <a:rPr lang="en-US" sz="1100" b="0" i="0" u="none" strike="noStrike">
              <a:solidFill>
                <a:schemeClr val="dk1"/>
              </a:solidFill>
              <a:effectLst/>
              <a:latin typeface="+mn-lt"/>
              <a:ea typeface="+mn-ea"/>
              <a:cs typeface="+mn-cs"/>
            </a:rPr>
            <a:t>09A Danana [PATTERN]</a:t>
          </a:r>
          <a:r>
            <a:rPr lang="en-US"/>
            <a:t> </a:t>
          </a:r>
          <a:br>
            <a:rPr lang="en-US"/>
          </a:br>
          <a:r>
            <a:rPr lang="en-US" sz="1100" b="0" i="0" u="none" strike="noStrike">
              <a:solidFill>
                <a:schemeClr val="dk1"/>
              </a:solidFill>
              <a:effectLst/>
              <a:latin typeface="+mn-lt"/>
              <a:ea typeface="+mn-ea"/>
              <a:cs typeface="+mn-cs"/>
            </a:rPr>
            <a:t>16A Dark Rhythm [PATTERN]</a:t>
          </a:r>
          <a:r>
            <a:rPr lang="en-US"/>
            <a:t> </a:t>
          </a:r>
          <a:br>
            <a:rPr lang="en-US"/>
          </a:br>
          <a:r>
            <a:rPr lang="en-US" sz="1100" b="0" i="0" u="none" strike="noStrike">
              <a:solidFill>
                <a:schemeClr val="dk1"/>
              </a:solidFill>
              <a:effectLst/>
              <a:latin typeface="+mn-lt"/>
              <a:ea typeface="+mn-ea"/>
              <a:cs typeface="+mn-cs"/>
            </a:rPr>
            <a:t>20B Dot Rhythm [PATTERN]</a:t>
          </a:r>
          <a:r>
            <a:rPr lang="en-US"/>
            <a:t> </a:t>
          </a:r>
          <a:br>
            <a:rPr lang="en-US"/>
          </a:br>
          <a:r>
            <a:rPr lang="en-US" sz="1100" b="0" i="0" u="none" strike="noStrike">
              <a:solidFill>
                <a:schemeClr val="dk1"/>
              </a:solidFill>
              <a:effectLst/>
              <a:latin typeface="+mn-lt"/>
              <a:ea typeface="+mn-ea"/>
              <a:cs typeface="+mn-cs"/>
            </a:rPr>
            <a:t>28B Pick Attack [PATTERN]</a:t>
          </a:r>
          <a:r>
            <a:rPr lang="en-US"/>
            <a:t> </a:t>
          </a:r>
          <a:br>
            <a:rPr lang="en-US"/>
          </a:br>
          <a:r>
            <a:rPr lang="en-US" sz="1100" b="0" i="0" u="none" strike="noStrike">
              <a:solidFill>
                <a:schemeClr val="dk1"/>
              </a:solidFill>
              <a:effectLst/>
              <a:latin typeface="+mn-lt"/>
              <a:ea typeface="+mn-ea"/>
              <a:cs typeface="+mn-cs"/>
            </a:rPr>
            <a:t>34A Berliner [PATTERN]</a:t>
          </a:r>
          <a:r>
            <a:rPr lang="en-US"/>
            <a:t> </a:t>
          </a:r>
          <a:br>
            <a:rPr lang="en-US"/>
          </a:br>
          <a:r>
            <a:rPr lang="en-US" sz="1100" b="0" i="0" u="none" strike="noStrike">
              <a:solidFill>
                <a:schemeClr val="dk1"/>
              </a:solidFill>
              <a:effectLst/>
              <a:latin typeface="+mn-lt"/>
              <a:ea typeface="+mn-ea"/>
              <a:cs typeface="+mn-cs"/>
            </a:rPr>
            <a:t>39B the6th [PATTERN]</a:t>
          </a:r>
          <a:r>
            <a:rPr lang="en-US"/>
            <a:t> </a:t>
          </a:r>
          <a:br>
            <a:rPr lang="en-US"/>
          </a:br>
          <a:r>
            <a:rPr lang="en-US" sz="1100" b="0" i="0" u="none" strike="noStrike">
              <a:solidFill>
                <a:schemeClr val="dk1"/>
              </a:solidFill>
              <a:effectLst/>
              <a:latin typeface="+mn-lt"/>
              <a:ea typeface="+mn-ea"/>
              <a:cs typeface="+mn-cs"/>
            </a:rPr>
            <a:t>48A FauxSpring [PATTERN]</a:t>
          </a:r>
          <a:r>
            <a:rPr lang="en-US"/>
            <a:t> </a:t>
          </a:r>
          <a:endParaRPr lang="en-US" sz="1100"/>
        </a:p>
      </xdr:txBody>
    </xdr:sp>
    <xdr:clientData/>
  </xdr:twoCellAnchor>
  <xdr:twoCellAnchor>
    <xdr:from>
      <xdr:col>3</xdr:col>
      <xdr:colOff>104775</xdr:colOff>
      <xdr:row>0</xdr:row>
      <xdr:rowOff>152399</xdr:rowOff>
    </xdr:from>
    <xdr:to>
      <xdr:col>3</xdr:col>
      <xdr:colOff>4305300</xdr:colOff>
      <xdr:row>10</xdr:row>
      <xdr:rowOff>47624</xdr:rowOff>
    </xdr:to>
    <xdr:sp macro="" textlink="">
      <xdr:nvSpPr>
        <xdr:cNvPr id="5" name="TextBox 4"/>
        <xdr:cNvSpPr txBox="1"/>
      </xdr:nvSpPr>
      <xdr:spPr>
        <a:xfrm>
          <a:off x="10972800" y="152399"/>
          <a:ext cx="4200525" cy="22764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REVERSE</a:t>
          </a:r>
          <a:r>
            <a:rPr lang="en-US" sz="1100"/>
            <a:t/>
          </a:r>
          <a:br>
            <a:rPr lang="en-US" sz="1100"/>
          </a:br>
          <a:r>
            <a:rPr lang="en-US" sz="1100" b="0" i="0">
              <a:solidFill>
                <a:schemeClr val="dk1"/>
              </a:solidFill>
              <a:effectLst/>
              <a:latin typeface="+mn-lt"/>
              <a:ea typeface="+mn-ea"/>
              <a:cs typeface="+mn-cs"/>
            </a:rPr>
            <a:t>You play frontwards, it repeats backwards. Your playing triggers the delays, producing predictable, repeatable, and extremely useful reverse effects. Add some Smear to soften the attacks—smearing transients while retaining full frequency response.</a:t>
          </a:r>
          <a:br>
            <a:rPr lang="en-US" sz="1100" b="0" i="0">
              <a:solidFill>
                <a:schemeClr val="dk1"/>
              </a:solidFill>
              <a:effectLst/>
              <a:latin typeface="+mn-lt"/>
              <a:ea typeface="+mn-ea"/>
              <a:cs typeface="+mn-cs"/>
            </a:rPr>
          </a:br>
          <a:r>
            <a:rPr lang="en-US" sz="1100" b="0" i="0">
              <a:solidFill>
                <a:schemeClr val="dk1"/>
              </a:solidFill>
              <a:effectLst/>
              <a:latin typeface="+mn-lt"/>
              <a:ea typeface="+mn-ea"/>
              <a:cs typeface="+mn-cs"/>
            </a:rPr>
            <a:t/>
          </a:r>
          <a:br>
            <a:rPr lang="en-US" sz="1100" b="0" i="0">
              <a:solidFill>
                <a:schemeClr val="dk1"/>
              </a:solidFill>
              <a:effectLst/>
              <a:latin typeface="+mn-lt"/>
              <a:ea typeface="+mn-ea"/>
              <a:cs typeface="+mn-cs"/>
            </a:rPr>
          </a:br>
          <a:r>
            <a:rPr lang="en-US" sz="1100" b="0" i="0" u="none" strike="noStrike">
              <a:solidFill>
                <a:schemeClr val="dk1"/>
              </a:solidFill>
              <a:effectLst/>
              <a:latin typeface="+mn-lt"/>
              <a:ea typeface="+mn-ea"/>
              <a:cs typeface="+mn-cs"/>
            </a:rPr>
            <a:t>02B Reversal [REVERSE]</a:t>
          </a:r>
          <a:r>
            <a:rPr lang="en-US"/>
            <a:t> </a:t>
          </a:r>
          <a:br>
            <a:rPr lang="en-US"/>
          </a:br>
          <a:r>
            <a:rPr lang="en-US" sz="1100" b="0" i="0" u="none" strike="noStrike">
              <a:solidFill>
                <a:schemeClr val="dk1"/>
              </a:solidFill>
              <a:effectLst/>
              <a:latin typeface="+mn-lt"/>
              <a:ea typeface="+mn-ea"/>
              <a:cs typeface="+mn-cs"/>
            </a:rPr>
            <a:t>15B Turn Around [REVERSE]</a:t>
          </a:r>
          <a:r>
            <a:rPr lang="en-US"/>
            <a:t> </a:t>
          </a:r>
          <a:br>
            <a:rPr lang="en-US"/>
          </a:br>
          <a:r>
            <a:rPr lang="en-US" sz="1100" b="0" i="0" u="none" strike="noStrike">
              <a:solidFill>
                <a:schemeClr val="dk1"/>
              </a:solidFill>
              <a:effectLst/>
              <a:latin typeface="+mn-lt"/>
              <a:ea typeface="+mn-ea"/>
              <a:cs typeface="+mn-cs"/>
            </a:rPr>
            <a:t>20A Debris [REVERSE]</a:t>
          </a:r>
          <a:r>
            <a:rPr lang="en-US"/>
            <a:t> </a:t>
          </a:r>
          <a:br>
            <a:rPr lang="en-US"/>
          </a:br>
          <a:r>
            <a:rPr lang="en-US" sz="1100" b="0" i="0" u="none" strike="noStrike">
              <a:solidFill>
                <a:schemeClr val="dk1"/>
              </a:solidFill>
              <a:effectLst/>
              <a:latin typeface="+mn-lt"/>
              <a:ea typeface="+mn-ea"/>
              <a:cs typeface="+mn-cs"/>
            </a:rPr>
            <a:t>29B Basic Rev [REVERSE]</a:t>
          </a:r>
          <a:r>
            <a:rPr lang="en-US"/>
            <a:t> </a:t>
          </a:r>
          <a:br>
            <a:rPr lang="en-US"/>
          </a:br>
          <a:r>
            <a:rPr lang="en-US" sz="1100" b="0" i="0" u="none" strike="noStrike">
              <a:solidFill>
                <a:schemeClr val="dk1"/>
              </a:solidFill>
              <a:effectLst/>
              <a:latin typeface="+mn-lt"/>
              <a:ea typeface="+mn-ea"/>
              <a:cs typeface="+mn-cs"/>
            </a:rPr>
            <a:t>37B Inward [REVERSE]</a:t>
          </a:r>
          <a:r>
            <a:rPr lang="en-US"/>
            <a:t> </a:t>
          </a:r>
          <a:br>
            <a:rPr lang="en-US"/>
          </a:br>
          <a:r>
            <a:rPr lang="en-US" sz="1100" b="0" i="0" u="none" strike="noStrike">
              <a:solidFill>
                <a:schemeClr val="dk1"/>
              </a:solidFill>
              <a:effectLst/>
              <a:latin typeface="+mn-lt"/>
              <a:ea typeface="+mn-ea"/>
              <a:cs typeface="+mn-cs"/>
            </a:rPr>
            <a:t>48B RevSolo [REVERSE]</a:t>
          </a:r>
          <a:r>
            <a:rPr lang="en-US"/>
            <a:t> </a:t>
          </a:r>
          <a:endParaRPr lang="en-US" sz="1100"/>
        </a:p>
      </xdr:txBody>
    </xdr:sp>
    <xdr:clientData/>
  </xdr:twoCellAnchor>
  <xdr:twoCellAnchor>
    <xdr:from>
      <xdr:col>3</xdr:col>
      <xdr:colOff>76200</xdr:colOff>
      <xdr:row>10</xdr:row>
      <xdr:rowOff>161926</xdr:rowOff>
    </xdr:from>
    <xdr:to>
      <xdr:col>3</xdr:col>
      <xdr:colOff>4276725</xdr:colOff>
      <xdr:row>25</xdr:row>
      <xdr:rowOff>228600</xdr:rowOff>
    </xdr:to>
    <xdr:sp macro="" textlink="">
      <xdr:nvSpPr>
        <xdr:cNvPr id="6" name="TextBox 5"/>
        <xdr:cNvSpPr txBox="1"/>
      </xdr:nvSpPr>
      <xdr:spPr>
        <a:xfrm>
          <a:off x="10944225" y="2543176"/>
          <a:ext cx="4200525" cy="363854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ICE</a:t>
          </a:r>
        </a:p>
        <a:p>
          <a:r>
            <a:rPr lang="en-US" sz="1100" b="0" i="0">
              <a:solidFill>
                <a:schemeClr val="dk1"/>
              </a:solidFill>
              <a:effectLst/>
              <a:latin typeface="+mn-lt"/>
              <a:ea typeface="+mn-ea"/>
              <a:cs typeface="+mn-cs"/>
            </a:rPr>
            <a:t>The Ice machine slices and dices your input and plays the pieces back with a selectable Interval shift amount—from an octave down to two octaves up, and anywhere in between. You can Blend the ice amount from none to all. Selectable Slice size allows further possibilities, changing the size of audio chunks that get shifted.</a:t>
          </a:r>
          <a:br>
            <a:rPr lang="en-US" sz="1100" b="0" i="0">
              <a:solidFill>
                <a:schemeClr val="dk1"/>
              </a:solidFill>
              <a:effectLst/>
              <a:latin typeface="+mn-lt"/>
              <a:ea typeface="+mn-ea"/>
              <a:cs typeface="+mn-cs"/>
            </a:rPr>
          </a:br>
          <a:r>
            <a:rPr lang="en-US" sz="1100" b="0" i="0">
              <a:solidFill>
                <a:schemeClr val="dk1"/>
              </a:solidFill>
              <a:effectLst/>
              <a:latin typeface="+mn-lt"/>
              <a:ea typeface="+mn-ea"/>
              <a:cs typeface="+mn-cs"/>
            </a:rPr>
            <a:t/>
          </a:r>
          <a:br>
            <a:rPr lang="en-US" sz="1100" b="0" i="0">
              <a:solidFill>
                <a:schemeClr val="dk1"/>
              </a:solidFill>
              <a:effectLst/>
              <a:latin typeface="+mn-lt"/>
              <a:ea typeface="+mn-ea"/>
              <a:cs typeface="+mn-cs"/>
            </a:rPr>
          </a:br>
          <a:r>
            <a:rPr lang="en-US" sz="1100" b="0" i="0" u="none" strike="noStrike">
              <a:solidFill>
                <a:schemeClr val="dk1"/>
              </a:solidFill>
              <a:effectLst/>
              <a:latin typeface="+mn-lt"/>
              <a:ea typeface="+mn-ea"/>
              <a:cs typeface="+mn-cs"/>
            </a:rPr>
            <a:t>01A Melt Away [ICE]</a:t>
          </a:r>
          <a:r>
            <a:rPr lang="en-US"/>
            <a:t> </a:t>
          </a:r>
          <a:br>
            <a:rPr lang="en-US"/>
          </a:br>
          <a:r>
            <a:rPr lang="en-US" sz="1100" b="0" i="0" u="none" strike="noStrike">
              <a:solidFill>
                <a:schemeClr val="dk1"/>
              </a:solidFill>
              <a:effectLst/>
              <a:latin typeface="+mn-lt"/>
              <a:ea typeface="+mn-ea"/>
              <a:cs typeface="+mn-cs"/>
            </a:rPr>
            <a:t>06A Fizifths [ICE]</a:t>
          </a:r>
          <a:r>
            <a:rPr lang="en-US"/>
            <a:t> </a:t>
          </a:r>
          <a:br>
            <a:rPr lang="en-US"/>
          </a:br>
          <a:r>
            <a:rPr lang="en-US" sz="1100" b="0" i="0" u="none" strike="noStrike">
              <a:solidFill>
                <a:schemeClr val="dk1"/>
              </a:solidFill>
              <a:effectLst/>
              <a:latin typeface="+mn-lt"/>
              <a:ea typeface="+mn-ea"/>
              <a:cs typeface="+mn-cs"/>
            </a:rPr>
            <a:t>09B Dry Ice [ICE]</a:t>
          </a:r>
          <a:r>
            <a:rPr lang="en-US"/>
            <a:t> </a:t>
          </a:r>
          <a:br>
            <a:rPr lang="en-US"/>
          </a:br>
          <a:r>
            <a:rPr lang="en-US" sz="1100" b="0" i="0" u="none" strike="noStrike">
              <a:solidFill>
                <a:schemeClr val="dk1"/>
              </a:solidFill>
              <a:effectLst/>
              <a:latin typeface="+mn-lt"/>
              <a:ea typeface="+mn-ea"/>
              <a:cs typeface="+mn-cs"/>
            </a:rPr>
            <a:t>13B Ice Cloud [ICE]</a:t>
          </a:r>
          <a:r>
            <a:rPr lang="en-US"/>
            <a:t> </a:t>
          </a:r>
          <a:br>
            <a:rPr lang="en-US"/>
          </a:br>
          <a:r>
            <a:rPr lang="en-US" sz="1100" b="0" i="0" u="none" strike="noStrike">
              <a:solidFill>
                <a:schemeClr val="dk1"/>
              </a:solidFill>
              <a:effectLst/>
              <a:latin typeface="+mn-lt"/>
              <a:ea typeface="+mn-ea"/>
              <a:cs typeface="+mn-cs"/>
            </a:rPr>
            <a:t>18B Long Slice [ICE]</a:t>
          </a:r>
          <a:r>
            <a:rPr lang="en-US"/>
            <a:t> </a:t>
          </a:r>
          <a:br>
            <a:rPr lang="en-US"/>
          </a:br>
          <a:r>
            <a:rPr lang="en-US" sz="1100" b="0" i="0" u="none" strike="noStrike">
              <a:solidFill>
                <a:schemeClr val="dk1"/>
              </a:solidFill>
              <a:effectLst/>
              <a:latin typeface="+mn-lt"/>
              <a:ea typeface="+mn-ea"/>
              <a:cs typeface="+mn-cs"/>
            </a:rPr>
            <a:t>22B Ice Organ [ICE]</a:t>
          </a:r>
          <a:r>
            <a:rPr lang="en-US"/>
            <a:t> </a:t>
          </a:r>
          <a:br>
            <a:rPr lang="en-US"/>
          </a:br>
          <a:r>
            <a:rPr lang="en-US" sz="1100" b="0" i="0" u="none" strike="noStrike">
              <a:solidFill>
                <a:schemeClr val="dk1"/>
              </a:solidFill>
              <a:effectLst/>
              <a:latin typeface="+mn-lt"/>
              <a:ea typeface="+mn-ea"/>
              <a:cs typeface="+mn-cs"/>
            </a:rPr>
            <a:t>26B Hi Ice [ICE]</a:t>
          </a:r>
          <a:r>
            <a:rPr lang="en-US"/>
            <a:t> </a:t>
          </a:r>
          <a:br>
            <a:rPr lang="en-US"/>
          </a:br>
          <a:r>
            <a:rPr lang="en-US" sz="1100" b="0" i="0" u="none" strike="noStrike">
              <a:solidFill>
                <a:schemeClr val="dk1"/>
              </a:solidFill>
              <a:effectLst/>
              <a:latin typeface="+mn-lt"/>
              <a:ea typeface="+mn-ea"/>
              <a:cs typeface="+mn-cs"/>
            </a:rPr>
            <a:t>31A Mostly [ICE]</a:t>
          </a:r>
          <a:r>
            <a:rPr lang="en-US"/>
            <a:t> </a:t>
          </a:r>
          <a:br>
            <a:rPr lang="en-US"/>
          </a:br>
          <a:r>
            <a:rPr lang="en-US" sz="1100" b="0" i="0" u="none" strike="noStrike">
              <a:solidFill>
                <a:schemeClr val="dk1"/>
              </a:solidFill>
              <a:effectLst/>
              <a:latin typeface="+mn-lt"/>
              <a:ea typeface="+mn-ea"/>
              <a:cs typeface="+mn-cs"/>
            </a:rPr>
            <a:t>36B Minor 7th [ICE]</a:t>
          </a:r>
          <a:r>
            <a:rPr lang="en-US"/>
            <a:t> </a:t>
          </a:r>
          <a:br>
            <a:rPr lang="en-US"/>
          </a:br>
          <a:r>
            <a:rPr lang="en-US" sz="1100" b="0" i="0" u="none" strike="noStrike">
              <a:solidFill>
                <a:schemeClr val="dk1"/>
              </a:solidFill>
              <a:effectLst/>
              <a:latin typeface="+mn-lt"/>
              <a:ea typeface="+mn-ea"/>
              <a:cs typeface="+mn-cs"/>
            </a:rPr>
            <a:t>38A Steep Ramp [ICE]</a:t>
          </a:r>
          <a:r>
            <a:rPr lang="en-US"/>
            <a:t> </a:t>
          </a:r>
          <a:br>
            <a:rPr lang="en-US"/>
          </a:br>
          <a:r>
            <a:rPr lang="en-US" sz="1100" b="0" i="0" u="none" strike="noStrike">
              <a:solidFill>
                <a:schemeClr val="dk1"/>
              </a:solidFill>
              <a:effectLst/>
              <a:latin typeface="+mn-lt"/>
              <a:ea typeface="+mn-ea"/>
              <a:cs typeface="+mn-cs"/>
            </a:rPr>
            <a:t>44A Downer [ICE]</a:t>
          </a:r>
          <a:r>
            <a:rPr lang="en-US"/>
            <a:t> </a:t>
          </a:r>
          <a:br>
            <a:rPr lang="en-US"/>
          </a:br>
          <a:r>
            <a:rPr lang="en-US" sz="1100" b="0" i="0" u="none" strike="noStrike">
              <a:solidFill>
                <a:schemeClr val="dk1"/>
              </a:solidFill>
              <a:effectLst/>
              <a:latin typeface="+mn-lt"/>
              <a:ea typeface="+mn-ea"/>
              <a:cs typeface="+mn-cs"/>
            </a:rPr>
            <a:t>46B Marigold [ICE]</a:t>
          </a:r>
          <a:r>
            <a:rPr lang="en-US"/>
            <a:t> </a:t>
          </a:r>
          <a:br>
            <a:rPr lang="en-US"/>
          </a:br>
          <a:r>
            <a:rPr lang="en-US" sz="1100" b="0" i="0" u="none" strike="noStrike">
              <a:solidFill>
                <a:schemeClr val="dk1"/>
              </a:solidFill>
              <a:effectLst/>
              <a:latin typeface="+mn-lt"/>
              <a:ea typeface="+mn-ea"/>
              <a:cs typeface="+mn-cs"/>
            </a:rPr>
            <a:t>49B Maximilian [ICE]</a:t>
          </a:r>
          <a:r>
            <a:rPr lang="en-US"/>
            <a:t> </a:t>
          </a:r>
          <a:endParaRPr lang="en-US" sz="1100"/>
        </a:p>
      </xdr:txBody>
    </xdr:sp>
    <xdr:clientData/>
  </xdr:twoCellAnchor>
  <xdr:twoCellAnchor>
    <xdr:from>
      <xdr:col>3</xdr:col>
      <xdr:colOff>66674</xdr:colOff>
      <xdr:row>37</xdr:row>
      <xdr:rowOff>38100</xdr:rowOff>
    </xdr:from>
    <xdr:to>
      <xdr:col>4</xdr:col>
      <xdr:colOff>9524</xdr:colOff>
      <xdr:row>44</xdr:row>
      <xdr:rowOff>85725</xdr:rowOff>
    </xdr:to>
    <xdr:sp macro="" textlink="">
      <xdr:nvSpPr>
        <xdr:cNvPr id="7" name="TextBox 6"/>
        <xdr:cNvSpPr txBox="1"/>
      </xdr:nvSpPr>
      <xdr:spPr>
        <a:xfrm>
          <a:off x="10934699" y="8848725"/>
          <a:ext cx="4314825" cy="1714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DUCK</a:t>
          </a:r>
        </a:p>
        <a:p>
          <a:r>
            <a:rPr lang="en-US" sz="1100" b="0" i="0">
              <a:solidFill>
                <a:schemeClr val="dk1"/>
              </a:solidFill>
              <a:effectLst/>
              <a:latin typeface="+mn-lt"/>
              <a:ea typeface="+mn-ea"/>
              <a:cs typeface="+mn-cs"/>
            </a:rPr>
            <a:t>Duck — and cover. You get a ducking delay with adjustable Sensitivity and Release Time, along with a switchable Feedback duck option. This allows for a wide variety of dynamic delay effects.</a:t>
          </a:r>
          <a:br>
            <a:rPr lang="en-US" sz="1100" b="0" i="0">
              <a:solidFill>
                <a:schemeClr val="dk1"/>
              </a:solidFill>
              <a:effectLst/>
              <a:latin typeface="+mn-lt"/>
              <a:ea typeface="+mn-ea"/>
              <a:cs typeface="+mn-cs"/>
            </a:rPr>
          </a:br>
          <a:r>
            <a:rPr lang="en-US" sz="1100" b="0" i="0">
              <a:solidFill>
                <a:schemeClr val="dk1"/>
              </a:solidFill>
              <a:effectLst/>
              <a:latin typeface="+mn-lt"/>
              <a:ea typeface="+mn-ea"/>
              <a:cs typeface="+mn-cs"/>
            </a:rPr>
            <a:t/>
          </a:r>
          <a:br>
            <a:rPr lang="en-US" sz="1100" b="0" i="0">
              <a:solidFill>
                <a:schemeClr val="dk1"/>
              </a:solidFill>
              <a:effectLst/>
              <a:latin typeface="+mn-lt"/>
              <a:ea typeface="+mn-ea"/>
              <a:cs typeface="+mn-cs"/>
            </a:rPr>
          </a:br>
          <a:r>
            <a:rPr lang="en-US" sz="1100" b="0" i="0" u="none" strike="noStrike">
              <a:solidFill>
                <a:schemeClr val="dk1"/>
              </a:solidFill>
              <a:effectLst/>
              <a:latin typeface="+mn-lt"/>
              <a:ea typeface="+mn-ea"/>
              <a:cs typeface="+mn-cs"/>
            </a:rPr>
            <a:t>05B Dynamo [DUCK]</a:t>
          </a:r>
          <a:r>
            <a:rPr lang="en-US"/>
            <a:t> </a:t>
          </a:r>
          <a:br>
            <a:rPr lang="en-US"/>
          </a:br>
          <a:r>
            <a:rPr lang="en-US" sz="1100" b="0" i="0" u="none" strike="noStrike">
              <a:solidFill>
                <a:schemeClr val="dk1"/>
              </a:solidFill>
              <a:effectLst/>
              <a:latin typeface="+mn-lt"/>
              <a:ea typeface="+mn-ea"/>
              <a:cs typeface="+mn-cs"/>
            </a:rPr>
            <a:t>23B Hold and Repeat [DUCK]</a:t>
          </a:r>
          <a:r>
            <a:rPr lang="en-US"/>
            <a:t> </a:t>
          </a:r>
          <a:br>
            <a:rPr lang="en-US"/>
          </a:br>
          <a:r>
            <a:rPr lang="en-US" sz="1100" b="0" i="0" u="none" strike="noStrike">
              <a:solidFill>
                <a:schemeClr val="dk1"/>
              </a:solidFill>
              <a:effectLst/>
              <a:latin typeface="+mn-lt"/>
              <a:ea typeface="+mn-ea"/>
              <a:cs typeface="+mn-cs"/>
            </a:rPr>
            <a:t>31B Squash [DUCK]</a:t>
          </a:r>
          <a:r>
            <a:rPr lang="en-US"/>
            <a:t> </a:t>
          </a:r>
          <a:br>
            <a:rPr lang="en-US"/>
          </a:br>
          <a:r>
            <a:rPr lang="en-US" sz="1100" b="0" i="0" u="none" strike="noStrike">
              <a:solidFill>
                <a:schemeClr val="dk1"/>
              </a:solidFill>
              <a:effectLst/>
              <a:latin typeface="+mn-lt"/>
              <a:ea typeface="+mn-ea"/>
              <a:cs typeface="+mn-cs"/>
            </a:rPr>
            <a:t>43A Disappear [DUCK]</a:t>
          </a:r>
          <a:r>
            <a:rPr lang="en-US"/>
            <a:t> </a:t>
          </a:r>
          <a:endParaRPr lang="en-US" sz="1100"/>
        </a:p>
      </xdr:txBody>
    </xdr:sp>
    <xdr:clientData/>
  </xdr:twoCellAnchor>
  <xdr:twoCellAnchor>
    <xdr:from>
      <xdr:col>2</xdr:col>
      <xdr:colOff>66675</xdr:colOff>
      <xdr:row>21</xdr:row>
      <xdr:rowOff>28574</xdr:rowOff>
    </xdr:from>
    <xdr:to>
      <xdr:col>2</xdr:col>
      <xdr:colOff>4657725</xdr:colOff>
      <xdr:row>36</xdr:row>
      <xdr:rowOff>0</xdr:rowOff>
    </xdr:to>
    <xdr:sp macro="" textlink="">
      <xdr:nvSpPr>
        <xdr:cNvPr id="8" name="TextBox 7"/>
        <xdr:cNvSpPr txBox="1"/>
      </xdr:nvSpPr>
      <xdr:spPr>
        <a:xfrm>
          <a:off x="6134100" y="5029199"/>
          <a:ext cx="4591050" cy="35433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a:solidFill>
                <a:schemeClr val="dk1"/>
              </a:solidFill>
              <a:effectLst/>
              <a:latin typeface="+mn-lt"/>
              <a:ea typeface="+mn-ea"/>
              <a:cs typeface="+mn-cs"/>
            </a:rPr>
            <a:t>SWELL</a:t>
          </a:r>
        </a:p>
        <a:p>
          <a:r>
            <a:rPr lang="en-US" sz="1100" b="0" i="0">
              <a:solidFill>
                <a:schemeClr val="dk1"/>
              </a:solidFill>
              <a:effectLst/>
              <a:latin typeface="+mn-lt"/>
              <a:ea typeface="+mn-ea"/>
              <a:cs typeface="+mn-cs"/>
            </a:rPr>
            <a:t>Variable swell time allows you to match the swell with the delay time. Turn the Mix to full wet and turn up the repeats for ethereal ambient effects. Adjust the Rise Time to set the time constant for the swell effect. Add some Smear to soften the attacks—smearing transients while retaining full frequency response.</a:t>
          </a:r>
          <a:br>
            <a:rPr lang="en-US" sz="1100" b="0" i="0">
              <a:solidFill>
                <a:schemeClr val="dk1"/>
              </a:solidFill>
              <a:effectLst/>
              <a:latin typeface="+mn-lt"/>
              <a:ea typeface="+mn-ea"/>
              <a:cs typeface="+mn-cs"/>
            </a:rPr>
          </a:br>
          <a:r>
            <a:rPr lang="en-US" sz="1100" b="0" i="0">
              <a:solidFill>
                <a:schemeClr val="dk1"/>
              </a:solidFill>
              <a:effectLst/>
              <a:latin typeface="+mn-lt"/>
              <a:ea typeface="+mn-ea"/>
              <a:cs typeface="+mn-cs"/>
            </a:rPr>
            <a:t/>
          </a:r>
          <a:br>
            <a:rPr lang="en-US" sz="1100" b="0" i="0">
              <a:solidFill>
                <a:schemeClr val="dk1"/>
              </a:solidFill>
              <a:effectLst/>
              <a:latin typeface="+mn-lt"/>
              <a:ea typeface="+mn-ea"/>
              <a:cs typeface="+mn-cs"/>
            </a:rPr>
          </a:br>
          <a:r>
            <a:rPr lang="en-US" sz="1100" b="0" i="0" u="none" strike="noStrike">
              <a:solidFill>
                <a:schemeClr val="dk1"/>
              </a:solidFill>
              <a:effectLst/>
              <a:latin typeface="+mn-lt"/>
              <a:ea typeface="+mn-ea"/>
              <a:cs typeface="+mn-cs"/>
            </a:rPr>
            <a:t>01A Melt Away [ICE]</a:t>
          </a:r>
          <a:r>
            <a:rPr lang="en-US"/>
            <a:t> </a:t>
          </a:r>
          <a:br>
            <a:rPr lang="en-US"/>
          </a:br>
          <a:r>
            <a:rPr lang="en-US" sz="1100" b="0" i="0" u="none" strike="noStrike">
              <a:solidFill>
                <a:schemeClr val="dk1"/>
              </a:solidFill>
              <a:effectLst/>
              <a:latin typeface="+mn-lt"/>
              <a:ea typeface="+mn-ea"/>
              <a:cs typeface="+mn-cs"/>
            </a:rPr>
            <a:t>06A Fizifths [ICE]</a:t>
          </a:r>
          <a:r>
            <a:rPr lang="en-US"/>
            <a:t> </a:t>
          </a:r>
          <a:br>
            <a:rPr lang="en-US"/>
          </a:br>
          <a:r>
            <a:rPr lang="en-US" sz="1100" b="0" i="0" u="none" strike="noStrike">
              <a:solidFill>
                <a:schemeClr val="dk1"/>
              </a:solidFill>
              <a:effectLst/>
              <a:latin typeface="+mn-lt"/>
              <a:ea typeface="+mn-ea"/>
              <a:cs typeface="+mn-cs"/>
            </a:rPr>
            <a:t>09B Dry Ice [ICE]</a:t>
          </a:r>
          <a:r>
            <a:rPr lang="en-US"/>
            <a:t> </a:t>
          </a:r>
          <a:br>
            <a:rPr lang="en-US"/>
          </a:br>
          <a:r>
            <a:rPr lang="en-US" sz="1100" b="0" i="0" u="none" strike="noStrike">
              <a:solidFill>
                <a:schemeClr val="dk1"/>
              </a:solidFill>
              <a:effectLst/>
              <a:latin typeface="+mn-lt"/>
              <a:ea typeface="+mn-ea"/>
              <a:cs typeface="+mn-cs"/>
            </a:rPr>
            <a:t>13B Ice Cloud [ICE]</a:t>
          </a:r>
          <a:r>
            <a:rPr lang="en-US"/>
            <a:t> </a:t>
          </a:r>
          <a:br>
            <a:rPr lang="en-US"/>
          </a:br>
          <a:r>
            <a:rPr lang="en-US" sz="1100" b="0" i="0" u="none" strike="noStrike">
              <a:solidFill>
                <a:schemeClr val="dk1"/>
              </a:solidFill>
              <a:effectLst/>
              <a:latin typeface="+mn-lt"/>
              <a:ea typeface="+mn-ea"/>
              <a:cs typeface="+mn-cs"/>
            </a:rPr>
            <a:t>18B Long Slice [ICE]</a:t>
          </a:r>
          <a:r>
            <a:rPr lang="en-US"/>
            <a:t> </a:t>
          </a:r>
          <a:br>
            <a:rPr lang="en-US"/>
          </a:br>
          <a:r>
            <a:rPr lang="en-US" sz="1100" b="0" i="0" u="none" strike="noStrike">
              <a:solidFill>
                <a:schemeClr val="dk1"/>
              </a:solidFill>
              <a:effectLst/>
              <a:latin typeface="+mn-lt"/>
              <a:ea typeface="+mn-ea"/>
              <a:cs typeface="+mn-cs"/>
            </a:rPr>
            <a:t>22B Ice Organ [ICE]</a:t>
          </a:r>
          <a:r>
            <a:rPr lang="en-US"/>
            <a:t> </a:t>
          </a:r>
          <a:br>
            <a:rPr lang="en-US"/>
          </a:br>
          <a:r>
            <a:rPr lang="en-US" sz="1100" b="0" i="0" u="none" strike="noStrike">
              <a:solidFill>
                <a:schemeClr val="dk1"/>
              </a:solidFill>
              <a:effectLst/>
              <a:latin typeface="+mn-lt"/>
              <a:ea typeface="+mn-ea"/>
              <a:cs typeface="+mn-cs"/>
            </a:rPr>
            <a:t>26B Hi Ice [ICE]</a:t>
          </a:r>
          <a:r>
            <a:rPr lang="en-US"/>
            <a:t> </a:t>
          </a:r>
          <a:br>
            <a:rPr lang="en-US"/>
          </a:br>
          <a:r>
            <a:rPr lang="en-US" sz="1100" b="0" i="0" u="none" strike="noStrike">
              <a:solidFill>
                <a:schemeClr val="dk1"/>
              </a:solidFill>
              <a:effectLst/>
              <a:latin typeface="+mn-lt"/>
              <a:ea typeface="+mn-ea"/>
              <a:cs typeface="+mn-cs"/>
            </a:rPr>
            <a:t>31A Mostly [ICE]</a:t>
          </a:r>
          <a:r>
            <a:rPr lang="en-US"/>
            <a:t> </a:t>
          </a:r>
          <a:br>
            <a:rPr lang="en-US"/>
          </a:br>
          <a:r>
            <a:rPr lang="en-US" sz="1100" b="0" i="0" u="none" strike="noStrike">
              <a:solidFill>
                <a:schemeClr val="dk1"/>
              </a:solidFill>
              <a:effectLst/>
              <a:latin typeface="+mn-lt"/>
              <a:ea typeface="+mn-ea"/>
              <a:cs typeface="+mn-cs"/>
            </a:rPr>
            <a:t>36B Minor 7th [ICE]</a:t>
          </a:r>
          <a:r>
            <a:rPr lang="en-US"/>
            <a:t> </a:t>
          </a:r>
          <a:br>
            <a:rPr lang="en-US"/>
          </a:br>
          <a:r>
            <a:rPr lang="en-US" sz="1100" b="0" i="0" u="none" strike="noStrike">
              <a:solidFill>
                <a:schemeClr val="dk1"/>
              </a:solidFill>
              <a:effectLst/>
              <a:latin typeface="+mn-lt"/>
              <a:ea typeface="+mn-ea"/>
              <a:cs typeface="+mn-cs"/>
            </a:rPr>
            <a:t>38A Steep Ramp [ICE]</a:t>
          </a:r>
          <a:r>
            <a:rPr lang="en-US"/>
            <a:t> </a:t>
          </a:r>
          <a:br>
            <a:rPr lang="en-US"/>
          </a:br>
          <a:r>
            <a:rPr lang="en-US" sz="1100" b="0" i="0" u="none" strike="noStrike">
              <a:solidFill>
                <a:schemeClr val="dk1"/>
              </a:solidFill>
              <a:effectLst/>
              <a:latin typeface="+mn-lt"/>
              <a:ea typeface="+mn-ea"/>
              <a:cs typeface="+mn-cs"/>
            </a:rPr>
            <a:t>44A Downer [ICE]</a:t>
          </a:r>
          <a:r>
            <a:rPr lang="en-US"/>
            <a:t> </a:t>
          </a:r>
          <a:br>
            <a:rPr lang="en-US"/>
          </a:br>
          <a:r>
            <a:rPr lang="en-US" sz="1100" b="0" i="0" u="none" strike="noStrike">
              <a:solidFill>
                <a:schemeClr val="dk1"/>
              </a:solidFill>
              <a:effectLst/>
              <a:latin typeface="+mn-lt"/>
              <a:ea typeface="+mn-ea"/>
              <a:cs typeface="+mn-cs"/>
            </a:rPr>
            <a:t>46B Marigold [ICE]</a:t>
          </a:r>
          <a:r>
            <a:rPr lang="en-US"/>
            <a:t> </a:t>
          </a:r>
          <a:br>
            <a:rPr lang="en-US"/>
          </a:br>
          <a:r>
            <a:rPr lang="en-US" sz="1100" b="0" i="0" u="none" strike="noStrike">
              <a:solidFill>
                <a:schemeClr val="dk1"/>
              </a:solidFill>
              <a:effectLst/>
              <a:latin typeface="+mn-lt"/>
              <a:ea typeface="+mn-ea"/>
              <a:cs typeface="+mn-cs"/>
            </a:rPr>
            <a:t>49B Maximilian [ICE]</a:t>
          </a:r>
          <a:r>
            <a:rPr lang="en-US"/>
            <a:t> </a:t>
          </a:r>
          <a:endParaRPr lang="en-US" sz="1100"/>
        </a:p>
      </xdr:txBody>
    </xdr:sp>
    <xdr:clientData/>
  </xdr:twoCellAnchor>
  <xdr:twoCellAnchor>
    <xdr:from>
      <xdr:col>3</xdr:col>
      <xdr:colOff>66675</xdr:colOff>
      <xdr:row>44</xdr:row>
      <xdr:rowOff>180976</xdr:rowOff>
    </xdr:from>
    <xdr:to>
      <xdr:col>3</xdr:col>
      <xdr:colOff>4267200</xdr:colOff>
      <xdr:row>53</xdr:row>
      <xdr:rowOff>76201</xdr:rowOff>
    </xdr:to>
    <xdr:sp macro="" textlink="">
      <xdr:nvSpPr>
        <xdr:cNvPr id="9" name="TextBox 8"/>
        <xdr:cNvSpPr txBox="1"/>
      </xdr:nvSpPr>
      <xdr:spPr>
        <a:xfrm>
          <a:off x="10934700" y="10658476"/>
          <a:ext cx="4200525" cy="20383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a:solidFill>
                <a:schemeClr val="dk1"/>
              </a:solidFill>
              <a:effectLst/>
              <a:latin typeface="+mn-lt"/>
              <a:ea typeface="+mn-ea"/>
              <a:cs typeface="+mn-cs"/>
            </a:rPr>
            <a:t>TREM</a:t>
          </a:r>
        </a:p>
        <a:p>
          <a:r>
            <a:rPr lang="en-US" sz="1100" b="0" i="0">
              <a:solidFill>
                <a:schemeClr val="dk1"/>
              </a:solidFill>
              <a:effectLst/>
              <a:latin typeface="+mn-lt"/>
              <a:ea typeface="+mn-ea"/>
              <a:cs typeface="+mn-cs"/>
            </a:rPr>
            <a:t>The Trem delay machine provides you with a synchronized tremolo with Waveshape, Depth and Speed for cool new sounds. Choose from triangle, square, sin, ramp, and saw to vary the delay amplitude.</a:t>
          </a:r>
          <a:br>
            <a:rPr lang="en-US" sz="1100" b="0" i="0">
              <a:solidFill>
                <a:schemeClr val="dk1"/>
              </a:solidFill>
              <a:effectLst/>
              <a:latin typeface="+mn-lt"/>
              <a:ea typeface="+mn-ea"/>
              <a:cs typeface="+mn-cs"/>
            </a:rPr>
          </a:br>
          <a:r>
            <a:rPr lang="en-US" sz="1100" b="0" i="0">
              <a:solidFill>
                <a:schemeClr val="dk1"/>
              </a:solidFill>
              <a:effectLst/>
              <a:latin typeface="+mn-lt"/>
              <a:ea typeface="+mn-ea"/>
              <a:cs typeface="+mn-cs"/>
            </a:rPr>
            <a:t/>
          </a:r>
          <a:br>
            <a:rPr lang="en-US" sz="1100" b="0" i="0">
              <a:solidFill>
                <a:schemeClr val="dk1"/>
              </a:solidFill>
              <a:effectLst/>
              <a:latin typeface="+mn-lt"/>
              <a:ea typeface="+mn-ea"/>
              <a:cs typeface="+mn-cs"/>
            </a:rPr>
          </a:br>
          <a:r>
            <a:rPr lang="en-US" sz="1100" b="0" i="0" u="none" strike="noStrike">
              <a:solidFill>
                <a:schemeClr val="dk1"/>
              </a:solidFill>
              <a:effectLst/>
              <a:latin typeface="+mn-lt"/>
              <a:ea typeface="+mn-ea"/>
              <a:cs typeface="+mn-cs"/>
            </a:rPr>
            <a:t>05A Square Cuts [TREM]</a:t>
          </a:r>
          <a:r>
            <a:rPr lang="en-US"/>
            <a:t> </a:t>
          </a:r>
          <a:br>
            <a:rPr lang="en-US"/>
          </a:br>
          <a:r>
            <a:rPr lang="en-US" sz="1100" b="0" i="0" u="none" strike="noStrike">
              <a:solidFill>
                <a:schemeClr val="dk1"/>
              </a:solidFill>
              <a:effectLst/>
              <a:latin typeface="+mn-lt"/>
              <a:ea typeface="+mn-ea"/>
              <a:cs typeface="+mn-cs"/>
            </a:rPr>
            <a:t>10A Trem Quarters [TREM]</a:t>
          </a:r>
          <a:r>
            <a:rPr lang="en-US"/>
            <a:t> </a:t>
          </a:r>
          <a:br>
            <a:rPr lang="en-US"/>
          </a:br>
          <a:r>
            <a:rPr lang="en-US" sz="1100" b="0" i="0" u="none" strike="noStrike">
              <a:solidFill>
                <a:schemeClr val="dk1"/>
              </a:solidFill>
              <a:effectLst/>
              <a:latin typeface="+mn-lt"/>
              <a:ea typeface="+mn-ea"/>
              <a:cs typeface="+mn-cs"/>
            </a:rPr>
            <a:t>24A Trem Slap [TREM]</a:t>
          </a:r>
          <a:r>
            <a:rPr lang="en-US"/>
            <a:t> </a:t>
          </a:r>
          <a:br>
            <a:rPr lang="en-US"/>
          </a:br>
          <a:r>
            <a:rPr lang="en-US" sz="1100" b="0" i="0" u="none" strike="noStrike">
              <a:solidFill>
                <a:schemeClr val="dk1"/>
              </a:solidFill>
              <a:effectLst/>
              <a:latin typeface="+mn-lt"/>
              <a:ea typeface="+mn-ea"/>
              <a:cs typeface="+mn-cs"/>
            </a:rPr>
            <a:t>29A Quatro [TREM]</a:t>
          </a:r>
          <a:r>
            <a:rPr lang="en-US"/>
            <a:t> </a:t>
          </a:r>
          <a:br>
            <a:rPr lang="en-US"/>
          </a:br>
          <a:r>
            <a:rPr lang="en-US" sz="1100" b="0" i="0" u="none" strike="noStrike">
              <a:solidFill>
                <a:schemeClr val="dk1"/>
              </a:solidFill>
              <a:effectLst/>
              <a:latin typeface="+mn-lt"/>
              <a:ea typeface="+mn-ea"/>
              <a:cs typeface="+mn-cs"/>
            </a:rPr>
            <a:t>33A Vintage Square [TREM]</a:t>
          </a:r>
          <a:r>
            <a:rPr lang="en-US"/>
            <a:t> </a:t>
          </a:r>
          <a:br>
            <a:rPr lang="en-US"/>
          </a:br>
          <a:r>
            <a:rPr lang="en-US" sz="1100" b="0" i="0" u="none" strike="noStrike">
              <a:solidFill>
                <a:schemeClr val="dk1"/>
              </a:solidFill>
              <a:effectLst/>
              <a:latin typeface="+mn-lt"/>
              <a:ea typeface="+mn-ea"/>
              <a:cs typeface="+mn-cs"/>
            </a:rPr>
            <a:t>43B Mountain Dougie [TREM]</a:t>
          </a:r>
          <a:r>
            <a:rPr lang="en-US"/>
            <a:t> </a:t>
          </a:r>
          <a:endParaRPr lang="en-US" sz="1100"/>
        </a:p>
      </xdr:txBody>
    </xdr:sp>
    <xdr:clientData/>
  </xdr:twoCellAnchor>
  <xdr:twoCellAnchor>
    <xdr:from>
      <xdr:col>2</xdr:col>
      <xdr:colOff>38100</xdr:colOff>
      <xdr:row>69</xdr:row>
      <xdr:rowOff>133350</xdr:rowOff>
    </xdr:from>
    <xdr:to>
      <xdr:col>2</xdr:col>
      <xdr:colOff>4733925</xdr:colOff>
      <xdr:row>78</xdr:row>
      <xdr:rowOff>66675</xdr:rowOff>
    </xdr:to>
    <xdr:sp macro="" textlink="">
      <xdr:nvSpPr>
        <xdr:cNvPr id="10" name="TextBox 9"/>
        <xdr:cNvSpPr txBox="1"/>
      </xdr:nvSpPr>
      <xdr:spPr>
        <a:xfrm>
          <a:off x="6105525" y="16563975"/>
          <a:ext cx="4695825" cy="2076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FILTER</a:t>
          </a:r>
        </a:p>
        <a:p>
          <a:r>
            <a:rPr lang="en-US" sz="1100" b="0" i="0">
              <a:solidFill>
                <a:schemeClr val="dk1"/>
              </a:solidFill>
              <a:effectLst/>
              <a:latin typeface="+mn-lt"/>
              <a:ea typeface="+mn-ea"/>
              <a:cs typeface="+mn-cs"/>
            </a:rPr>
            <a:t>The Filter delay gives you a synchronized Filter that can be placed before or after the delay. Waveshape, Depth, Speed, Resonance, and Filter Location are all adjustable parameters. Choose from triangle, square, sin, ramp, saw, random, up, and down to vary the delay amplitude. Limitless filter possibilities!</a:t>
          </a:r>
          <a:br>
            <a:rPr lang="en-US" sz="1100" b="0" i="0">
              <a:solidFill>
                <a:schemeClr val="dk1"/>
              </a:solidFill>
              <a:effectLst/>
              <a:latin typeface="+mn-lt"/>
              <a:ea typeface="+mn-ea"/>
              <a:cs typeface="+mn-cs"/>
            </a:rPr>
          </a:br>
          <a:r>
            <a:rPr lang="en-US" sz="1100" b="0" i="0">
              <a:solidFill>
                <a:schemeClr val="dk1"/>
              </a:solidFill>
              <a:effectLst/>
              <a:latin typeface="+mn-lt"/>
              <a:ea typeface="+mn-ea"/>
              <a:cs typeface="+mn-cs"/>
            </a:rPr>
            <a:t/>
          </a:r>
          <a:br>
            <a:rPr lang="en-US" sz="1100" b="0" i="0">
              <a:solidFill>
                <a:schemeClr val="dk1"/>
              </a:solidFill>
              <a:effectLst/>
              <a:latin typeface="+mn-lt"/>
              <a:ea typeface="+mn-ea"/>
              <a:cs typeface="+mn-cs"/>
            </a:rPr>
          </a:br>
          <a:r>
            <a:rPr lang="en-US" sz="1100" b="0" i="0" u="none" strike="noStrike">
              <a:solidFill>
                <a:schemeClr val="dk1"/>
              </a:solidFill>
              <a:effectLst/>
              <a:latin typeface="+mn-lt"/>
              <a:ea typeface="+mn-ea"/>
              <a:cs typeface="+mn-cs"/>
            </a:rPr>
            <a:t>02A  Soft Saw [FILTER]</a:t>
          </a:r>
          <a:r>
            <a:rPr lang="en-US"/>
            <a:t> </a:t>
          </a:r>
          <a:br>
            <a:rPr lang="en-US"/>
          </a:br>
          <a:r>
            <a:rPr lang="en-US" sz="1100" b="0" i="0" u="none" strike="noStrike">
              <a:solidFill>
                <a:schemeClr val="dk1"/>
              </a:solidFill>
              <a:effectLst/>
              <a:latin typeface="+mn-lt"/>
              <a:ea typeface="+mn-ea"/>
              <a:cs typeface="+mn-cs"/>
            </a:rPr>
            <a:t>07A QuarterRand [FILTER]</a:t>
          </a:r>
          <a:r>
            <a:rPr lang="en-US"/>
            <a:t> </a:t>
          </a:r>
          <a:br>
            <a:rPr lang="en-US"/>
          </a:br>
          <a:r>
            <a:rPr lang="en-US" sz="1100" b="0" i="0" u="none" strike="noStrike">
              <a:solidFill>
                <a:schemeClr val="dk1"/>
              </a:solidFill>
              <a:effectLst/>
              <a:latin typeface="+mn-lt"/>
              <a:ea typeface="+mn-ea"/>
              <a:cs typeface="+mn-cs"/>
            </a:rPr>
            <a:t>15A Q32 [FILTER]</a:t>
          </a:r>
          <a:r>
            <a:rPr lang="en-US"/>
            <a:t> </a:t>
          </a:r>
          <a:br>
            <a:rPr lang="en-US"/>
          </a:br>
          <a:r>
            <a:rPr lang="en-US" sz="1100" b="0" i="0" u="none" strike="noStrike">
              <a:solidFill>
                <a:schemeClr val="dk1"/>
              </a:solidFill>
              <a:effectLst/>
              <a:latin typeface="+mn-lt"/>
              <a:ea typeface="+mn-ea"/>
              <a:cs typeface="+mn-cs"/>
            </a:rPr>
            <a:t>21B Gouda [FILTER]</a:t>
          </a:r>
          <a:r>
            <a:rPr lang="en-US"/>
            <a:t> </a:t>
          </a:r>
          <a:r>
            <a:rPr lang="en-US" sz="1100" b="0" i="0" u="none" strike="noStrike">
              <a:solidFill>
                <a:schemeClr val="dk1"/>
              </a:solidFill>
              <a:effectLst/>
              <a:latin typeface="+mn-lt"/>
              <a:ea typeface="+mn-ea"/>
              <a:cs typeface="+mn-cs"/>
            </a:rPr>
            <a:t>27A </a:t>
          </a:r>
          <a:br>
            <a:rPr lang="en-US" sz="1100" b="0" i="0" u="none" strike="noStrike">
              <a:solidFill>
                <a:schemeClr val="dk1"/>
              </a:solidFill>
              <a:effectLst/>
              <a:latin typeface="+mn-lt"/>
              <a:ea typeface="+mn-ea"/>
              <a:cs typeface="+mn-cs"/>
            </a:rPr>
          </a:br>
          <a:r>
            <a:rPr lang="en-US" sz="1100" b="0" i="0" u="none" strike="noStrike">
              <a:solidFill>
                <a:schemeClr val="dk1"/>
              </a:solidFill>
              <a:effectLst/>
              <a:latin typeface="+mn-lt"/>
              <a:ea typeface="+mn-ea"/>
              <a:cs typeface="+mn-cs"/>
            </a:rPr>
            <a:t>Wobble [FILTER]</a:t>
          </a:r>
          <a:r>
            <a:rPr lang="en-US"/>
            <a:t> </a:t>
          </a:r>
          <a:endParaRPr lang="en-US" sz="1100"/>
        </a:p>
      </xdr:txBody>
    </xdr:sp>
    <xdr:clientData/>
  </xdr:twoCellAnchor>
  <xdr:twoCellAnchor>
    <xdr:from>
      <xdr:col>2</xdr:col>
      <xdr:colOff>47624</xdr:colOff>
      <xdr:row>36</xdr:row>
      <xdr:rowOff>123826</xdr:rowOff>
    </xdr:from>
    <xdr:to>
      <xdr:col>2</xdr:col>
      <xdr:colOff>4762500</xdr:colOff>
      <xdr:row>49</xdr:row>
      <xdr:rowOff>38100</xdr:rowOff>
    </xdr:to>
    <xdr:sp macro="" textlink="">
      <xdr:nvSpPr>
        <xdr:cNvPr id="11" name="TextBox 10"/>
        <xdr:cNvSpPr txBox="1"/>
      </xdr:nvSpPr>
      <xdr:spPr>
        <a:xfrm>
          <a:off x="6115049" y="8696326"/>
          <a:ext cx="4714876" cy="300989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a:solidFill>
                <a:schemeClr val="dk1"/>
              </a:solidFill>
              <a:effectLst/>
              <a:latin typeface="+mn-lt"/>
              <a:ea typeface="+mn-ea"/>
              <a:cs typeface="+mn-cs"/>
            </a:rPr>
            <a:t>LO-FI</a:t>
          </a:r>
        </a:p>
        <a:p>
          <a:r>
            <a:rPr lang="en-US" sz="1100" b="0" i="0">
              <a:solidFill>
                <a:schemeClr val="dk1"/>
              </a:solidFill>
              <a:effectLst/>
              <a:latin typeface="+mn-lt"/>
              <a:ea typeface="+mn-ea"/>
              <a:cs typeface="+mn-cs"/>
            </a:rPr>
            <a:t>Crush some bits with the Lo-Fi delay machine. Adjust Bit Depth and Sample Rate while blending the results with the full resolution signal. Select from several hand crafted lo-fi Filters, spanning transistor radios, telephones, phonographic horns, and other “collectibles”. Top it off with our exclusive dVinyl record noise, adding a scratchy record complete with dust and dirt.</a:t>
          </a:r>
          <a:br>
            <a:rPr lang="en-US" sz="1100" b="0" i="0">
              <a:solidFill>
                <a:schemeClr val="dk1"/>
              </a:solidFill>
              <a:effectLst/>
              <a:latin typeface="+mn-lt"/>
              <a:ea typeface="+mn-ea"/>
              <a:cs typeface="+mn-cs"/>
            </a:rPr>
          </a:br>
          <a:r>
            <a:rPr lang="en-US" sz="1100" b="0" i="0">
              <a:solidFill>
                <a:schemeClr val="dk1"/>
              </a:solidFill>
              <a:effectLst/>
              <a:latin typeface="+mn-lt"/>
              <a:ea typeface="+mn-ea"/>
              <a:cs typeface="+mn-cs"/>
            </a:rPr>
            <a:t/>
          </a:r>
          <a:br>
            <a:rPr lang="en-US" sz="1100" b="0" i="0">
              <a:solidFill>
                <a:schemeClr val="dk1"/>
              </a:solidFill>
              <a:effectLst/>
              <a:latin typeface="+mn-lt"/>
              <a:ea typeface="+mn-ea"/>
              <a:cs typeface="+mn-cs"/>
            </a:rPr>
          </a:br>
          <a:r>
            <a:rPr lang="en-US" sz="1100" b="0" i="0" u="none" strike="noStrike">
              <a:solidFill>
                <a:schemeClr val="dk1"/>
              </a:solidFill>
              <a:effectLst/>
              <a:latin typeface="+mn-lt"/>
              <a:ea typeface="+mn-ea"/>
              <a:cs typeface="+mn-cs"/>
            </a:rPr>
            <a:t>01B BIT Clock [LO-FI]</a:t>
          </a:r>
          <a:r>
            <a:rPr lang="en-US"/>
            <a:t> </a:t>
          </a:r>
          <a:br>
            <a:rPr lang="en-US"/>
          </a:br>
          <a:r>
            <a:rPr lang="en-US" sz="1100" b="0" i="0" u="none" strike="noStrike">
              <a:solidFill>
                <a:schemeClr val="dk1"/>
              </a:solidFill>
              <a:effectLst/>
              <a:latin typeface="+mn-lt"/>
              <a:ea typeface="+mn-ea"/>
              <a:cs typeface="+mn-cs"/>
            </a:rPr>
            <a:t>07B PitchMod [LO-FI]</a:t>
          </a:r>
          <a:r>
            <a:rPr lang="en-US"/>
            <a:t> </a:t>
          </a:r>
          <a:r>
            <a:rPr lang="en-US" sz="1100" b="0" i="0" u="none" strike="noStrike">
              <a:solidFill>
                <a:schemeClr val="dk1"/>
              </a:solidFill>
              <a:effectLst/>
              <a:latin typeface="+mn-lt"/>
              <a:ea typeface="+mn-ea"/>
              <a:cs typeface="+mn-cs"/>
            </a:rPr>
            <a:t>10B 10Bit [LO-FI]</a:t>
          </a:r>
          <a:r>
            <a:rPr lang="en-US"/>
            <a:t> </a:t>
          </a:r>
          <a:br>
            <a:rPr lang="en-US"/>
          </a:br>
          <a:r>
            <a:rPr lang="en-US" sz="1100" b="0" i="0" u="none" strike="noStrike">
              <a:solidFill>
                <a:schemeClr val="dk1"/>
              </a:solidFill>
              <a:effectLst/>
              <a:latin typeface="+mn-lt"/>
              <a:ea typeface="+mn-ea"/>
              <a:cs typeface="+mn-cs"/>
            </a:rPr>
            <a:t>12B Say What Again [LO-FI]</a:t>
          </a:r>
          <a:r>
            <a:rPr lang="en-US"/>
            <a:t> </a:t>
          </a:r>
          <a:br>
            <a:rPr lang="en-US"/>
          </a:br>
          <a:r>
            <a:rPr lang="en-US" sz="1100" b="0" i="0" u="none" strike="noStrike">
              <a:solidFill>
                <a:schemeClr val="dk1"/>
              </a:solidFill>
              <a:effectLst/>
              <a:latin typeface="+mn-lt"/>
              <a:ea typeface="+mn-ea"/>
              <a:cs typeface="+mn-cs"/>
            </a:rPr>
            <a:t>17A 8Bit Vinyl [LO-FI]</a:t>
          </a:r>
          <a:r>
            <a:rPr lang="en-US"/>
            <a:t> </a:t>
          </a:r>
          <a:br>
            <a:rPr lang="en-US"/>
          </a:br>
          <a:r>
            <a:rPr lang="en-US" sz="1100" b="0" i="0" u="none" strike="noStrike">
              <a:solidFill>
                <a:schemeClr val="dk1"/>
              </a:solidFill>
              <a:effectLst/>
              <a:latin typeface="+mn-lt"/>
              <a:ea typeface="+mn-ea"/>
              <a:cs typeface="+mn-cs"/>
            </a:rPr>
            <a:t>22A ModMode [LO-FI]</a:t>
          </a:r>
          <a:r>
            <a:rPr lang="en-US"/>
            <a:t> </a:t>
          </a:r>
          <a:br>
            <a:rPr lang="en-US"/>
          </a:br>
          <a:r>
            <a:rPr lang="en-US" sz="1100" b="0" i="0" u="none" strike="noStrike">
              <a:solidFill>
                <a:schemeClr val="dk1"/>
              </a:solidFill>
              <a:effectLst/>
              <a:latin typeface="+mn-lt"/>
              <a:ea typeface="+mn-ea"/>
              <a:cs typeface="+mn-cs"/>
            </a:rPr>
            <a:t>25B Intercom [LO-FI]</a:t>
          </a:r>
          <a:r>
            <a:rPr lang="en-US"/>
            <a:t> </a:t>
          </a:r>
          <a:br>
            <a:rPr lang="en-US"/>
          </a:br>
          <a:r>
            <a:rPr lang="en-US" sz="1100" b="0" i="0" u="none" strike="noStrike">
              <a:solidFill>
                <a:schemeClr val="dk1"/>
              </a:solidFill>
              <a:effectLst/>
              <a:latin typeface="+mn-lt"/>
              <a:ea typeface="+mn-ea"/>
              <a:cs typeface="+mn-cs"/>
            </a:rPr>
            <a:t>32B Champy [LO-FI]</a:t>
          </a:r>
          <a:r>
            <a:rPr lang="en-US"/>
            <a:t> </a:t>
          </a:r>
          <a:br>
            <a:rPr lang="en-US"/>
          </a:br>
          <a:r>
            <a:rPr lang="en-US" sz="1100" b="0" i="0" u="none" strike="noStrike">
              <a:solidFill>
                <a:schemeClr val="dk1"/>
              </a:solidFill>
              <a:effectLst/>
              <a:latin typeface="+mn-lt"/>
              <a:ea typeface="+mn-ea"/>
              <a:cs typeface="+mn-cs"/>
            </a:rPr>
            <a:t>37A Dirgible [LO-FI]</a:t>
          </a:r>
          <a:r>
            <a:rPr lang="en-US"/>
            <a:t> </a:t>
          </a:r>
          <a:br>
            <a:rPr lang="en-US"/>
          </a:br>
          <a:r>
            <a:rPr lang="en-US" sz="1100" b="0" i="0" u="none" strike="noStrike">
              <a:solidFill>
                <a:schemeClr val="dk1"/>
              </a:solidFill>
              <a:effectLst/>
              <a:latin typeface="+mn-lt"/>
              <a:ea typeface="+mn-ea"/>
              <a:cs typeface="+mn-cs"/>
            </a:rPr>
            <a:t>42B Decimated [LO-FI]</a:t>
          </a:r>
          <a:r>
            <a:rPr lang="en-US"/>
            <a:t> </a:t>
          </a:r>
          <a:br>
            <a:rPr lang="en-US"/>
          </a:br>
          <a:r>
            <a:rPr lang="en-US" sz="1100" b="0" i="0" u="none" strike="noStrike">
              <a:solidFill>
                <a:schemeClr val="dk1"/>
              </a:solidFill>
              <a:effectLst/>
              <a:latin typeface="+mn-lt"/>
              <a:ea typeface="+mn-ea"/>
              <a:cs typeface="+mn-cs"/>
            </a:rPr>
            <a:t>49A 6502 [LO-FI]</a:t>
          </a:r>
          <a:r>
            <a:rPr lang="en-US"/>
            <a:t> </a:t>
          </a:r>
          <a:endParaRPr lang="en-US" sz="1100"/>
        </a:p>
      </xdr:txBody>
    </xdr:sp>
    <xdr:clientData/>
  </xdr:twoCellAnchor>
  <xdr:twoCellAnchor>
    <xdr:from>
      <xdr:col>2</xdr:col>
      <xdr:colOff>28575</xdr:colOff>
      <xdr:row>60</xdr:row>
      <xdr:rowOff>19051</xdr:rowOff>
    </xdr:from>
    <xdr:to>
      <xdr:col>2</xdr:col>
      <xdr:colOff>4743450</xdr:colOff>
      <xdr:row>69</xdr:row>
      <xdr:rowOff>47626</xdr:rowOff>
    </xdr:to>
    <xdr:sp macro="" textlink="">
      <xdr:nvSpPr>
        <xdr:cNvPr id="12" name="TextBox 11"/>
        <xdr:cNvSpPr txBox="1"/>
      </xdr:nvSpPr>
      <xdr:spPr>
        <a:xfrm>
          <a:off x="6096000" y="14306551"/>
          <a:ext cx="4714875" cy="21717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dTAPE</a:t>
          </a:r>
        </a:p>
        <a:p>
          <a:r>
            <a:rPr lang="en-US" sz="1100" b="0" i="0">
              <a:solidFill>
                <a:schemeClr val="dk1"/>
              </a:solidFill>
              <a:effectLst/>
              <a:latin typeface="+mn-lt"/>
              <a:ea typeface="+mn-ea"/>
              <a:cs typeface="+mn-cs"/>
            </a:rPr>
            <a:t>The dTape machine delivers the complete experience of sought-after sliding-head tape echo machines, with every attribute relentlessly studied and faithfully recreated. Full control over Tape Age, Wow &amp; Flutter, Tape Crinkle, Tape Bias, Low End Contour, and Tape Speed.</a:t>
          </a:r>
          <a:br>
            <a:rPr lang="en-US" sz="1100" b="0" i="0">
              <a:solidFill>
                <a:schemeClr val="dk1"/>
              </a:solidFill>
              <a:effectLst/>
              <a:latin typeface="+mn-lt"/>
              <a:ea typeface="+mn-ea"/>
              <a:cs typeface="+mn-cs"/>
            </a:rPr>
          </a:br>
          <a:r>
            <a:rPr lang="en-US" sz="1100" b="0" i="0">
              <a:solidFill>
                <a:schemeClr val="dk1"/>
              </a:solidFill>
              <a:effectLst/>
              <a:latin typeface="+mn-lt"/>
              <a:ea typeface="+mn-ea"/>
              <a:cs typeface="+mn-cs"/>
            </a:rPr>
            <a:t/>
          </a:r>
          <a:br>
            <a:rPr lang="en-US" sz="1100" b="0" i="0">
              <a:solidFill>
                <a:schemeClr val="dk1"/>
              </a:solidFill>
              <a:effectLst/>
              <a:latin typeface="+mn-lt"/>
              <a:ea typeface="+mn-ea"/>
              <a:cs typeface="+mn-cs"/>
            </a:rPr>
          </a:br>
          <a:r>
            <a:rPr lang="en-US" sz="1100" b="0" i="0" u="none" strike="noStrike">
              <a:solidFill>
                <a:schemeClr val="dk1"/>
              </a:solidFill>
              <a:effectLst/>
              <a:latin typeface="+mn-lt"/>
              <a:ea typeface="+mn-ea"/>
              <a:cs typeface="+mn-cs"/>
            </a:rPr>
            <a:t>03B Wosywwowwowwow [dTAPE]</a:t>
          </a:r>
          <a:r>
            <a:rPr lang="en-US"/>
            <a:t> </a:t>
          </a:r>
          <a:br>
            <a:rPr lang="en-US"/>
          </a:br>
          <a:r>
            <a:rPr lang="en-US" sz="1100" b="0" i="0" u="none" strike="noStrike">
              <a:solidFill>
                <a:schemeClr val="dk1"/>
              </a:solidFill>
              <a:effectLst/>
              <a:latin typeface="+mn-lt"/>
              <a:ea typeface="+mn-ea"/>
              <a:cs typeface="+mn-cs"/>
            </a:rPr>
            <a:t>11A Repetition [dTAPE]</a:t>
          </a:r>
          <a:r>
            <a:rPr lang="en-US"/>
            <a:t> </a:t>
          </a:r>
          <a:br>
            <a:rPr lang="en-US"/>
          </a:br>
          <a:r>
            <a:rPr lang="en-US" sz="1100" b="0" i="0" u="none" strike="noStrike">
              <a:solidFill>
                <a:schemeClr val="dk1"/>
              </a:solidFill>
              <a:effectLst/>
              <a:latin typeface="+mn-lt"/>
              <a:ea typeface="+mn-ea"/>
              <a:cs typeface="+mn-cs"/>
            </a:rPr>
            <a:t>14B Dusty Deck [dTAPE]</a:t>
          </a:r>
          <a:r>
            <a:rPr lang="en-US"/>
            <a:t> </a:t>
          </a:r>
          <a:br>
            <a:rPr lang="en-US"/>
          </a:br>
          <a:r>
            <a:rPr lang="en-US" sz="1100" b="0" i="0" u="none" strike="noStrike">
              <a:solidFill>
                <a:schemeClr val="dk1"/>
              </a:solidFill>
              <a:effectLst/>
              <a:latin typeface="+mn-lt"/>
              <a:ea typeface="+mn-ea"/>
              <a:cs typeface="+mn-cs"/>
            </a:rPr>
            <a:t>35A Underbias [dTAPE]</a:t>
          </a:r>
          <a:r>
            <a:rPr lang="en-US"/>
            <a:t> </a:t>
          </a:r>
          <a:br>
            <a:rPr lang="en-US"/>
          </a:br>
          <a:r>
            <a:rPr lang="en-US" sz="1100" b="0" i="0" u="none" strike="noStrike">
              <a:solidFill>
                <a:schemeClr val="dk1"/>
              </a:solidFill>
              <a:effectLst/>
              <a:latin typeface="+mn-lt"/>
              <a:ea typeface="+mn-ea"/>
              <a:cs typeface="+mn-cs"/>
            </a:rPr>
            <a:t>41B Crinkly [dTAPE]</a:t>
          </a:r>
          <a:r>
            <a:rPr lang="en-US"/>
            <a:t> </a:t>
          </a:r>
          <a:br>
            <a:rPr lang="en-US"/>
          </a:br>
          <a:r>
            <a:rPr lang="en-US" sz="1100" b="0" i="0" u="none" strike="noStrike">
              <a:solidFill>
                <a:schemeClr val="dk1"/>
              </a:solidFill>
              <a:effectLst/>
              <a:latin typeface="+mn-lt"/>
              <a:ea typeface="+mn-ea"/>
              <a:cs typeface="+mn-cs"/>
            </a:rPr>
            <a:t>45B EEplex [dTAPE]</a:t>
          </a:r>
          <a:r>
            <a:rPr lang="en-US"/>
            <a:t> </a:t>
          </a:r>
          <a:endParaRPr lang="en-US" sz="1100"/>
        </a:p>
      </xdr:txBody>
    </xdr:sp>
    <xdr:clientData/>
  </xdr:twoCellAnchor>
  <xdr:twoCellAnchor>
    <xdr:from>
      <xdr:col>2</xdr:col>
      <xdr:colOff>123825</xdr:colOff>
      <xdr:row>50</xdr:row>
      <xdr:rowOff>66675</xdr:rowOff>
    </xdr:from>
    <xdr:to>
      <xdr:col>2</xdr:col>
      <xdr:colOff>4724400</xdr:colOff>
      <xdr:row>59</xdr:row>
      <xdr:rowOff>114300</xdr:rowOff>
    </xdr:to>
    <xdr:sp macro="" textlink="">
      <xdr:nvSpPr>
        <xdr:cNvPr id="13" name="TextBox 12"/>
        <xdr:cNvSpPr txBox="1"/>
      </xdr:nvSpPr>
      <xdr:spPr>
        <a:xfrm>
          <a:off x="6191250" y="11972925"/>
          <a:ext cx="4600575" cy="21907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dBUCKET</a:t>
          </a:r>
        </a:p>
        <a:p>
          <a:r>
            <a:rPr lang="en-US" sz="1100" b="0" i="0">
              <a:solidFill>
                <a:schemeClr val="dk1"/>
              </a:solidFill>
              <a:effectLst/>
              <a:latin typeface="+mn-lt"/>
              <a:ea typeface="+mn-ea"/>
              <a:cs typeface="+mn-cs"/>
            </a:rPr>
            <a:t>The dBucket machine provides you with a deep and nuanced recreation of analog bucketbrigade style delay types. Two delay time ranges are available, for single or multiple BBD chip delay times. Utilize our exclusive Bucket Loss control, along with dedicated Filter and Mod controls.</a:t>
          </a:r>
          <a:r>
            <a:rPr lang="en-US" sz="1100" b="1" i="0" u="none" strike="noStrike">
              <a:solidFill>
                <a:schemeClr val="dk1"/>
              </a:solidFill>
              <a:effectLst/>
              <a:latin typeface="+mn-lt"/>
              <a:ea typeface="+mn-ea"/>
              <a:cs typeface="+mn-cs"/>
            </a:rPr>
            <a:t/>
          </a:r>
          <a:br>
            <a:rPr lang="en-US" sz="1100" b="1" i="0" u="none" strike="noStrike">
              <a:solidFill>
                <a:schemeClr val="dk1"/>
              </a:solidFill>
              <a:effectLst/>
              <a:latin typeface="+mn-lt"/>
              <a:ea typeface="+mn-ea"/>
              <a:cs typeface="+mn-cs"/>
            </a:rPr>
          </a:br>
          <a:r>
            <a:rPr lang="en-US" sz="1100" b="1" i="0" u="none" strike="noStrike">
              <a:solidFill>
                <a:schemeClr val="dk1"/>
              </a:solidFill>
              <a:effectLst/>
              <a:latin typeface="+mn-lt"/>
              <a:ea typeface="+mn-ea"/>
              <a:cs typeface="+mn-cs"/>
            </a:rPr>
            <a:t/>
          </a:r>
          <a:br>
            <a:rPr lang="en-US" sz="1100" b="1" i="0" u="none" strike="noStrike">
              <a:solidFill>
                <a:schemeClr val="dk1"/>
              </a:solidFill>
              <a:effectLst/>
              <a:latin typeface="+mn-lt"/>
              <a:ea typeface="+mn-ea"/>
              <a:cs typeface="+mn-cs"/>
            </a:rPr>
          </a:br>
          <a:r>
            <a:rPr lang="en-US" sz="1100" b="0" i="0" u="none" strike="noStrike">
              <a:solidFill>
                <a:schemeClr val="dk1"/>
              </a:solidFill>
              <a:effectLst/>
              <a:latin typeface="+mn-lt"/>
              <a:ea typeface="+mn-ea"/>
              <a:cs typeface="+mn-cs"/>
            </a:rPr>
            <a:t>04A Dirty Bucket [dBUCKET]</a:t>
          </a:r>
          <a:r>
            <a:rPr lang="en-US"/>
            <a:t> </a:t>
          </a:r>
          <a:br>
            <a:rPr lang="en-US"/>
          </a:br>
          <a:r>
            <a:rPr lang="en-US" sz="1100" b="0" i="0" u="none" strike="noStrike">
              <a:solidFill>
                <a:schemeClr val="dk1"/>
              </a:solidFill>
              <a:effectLst/>
              <a:latin typeface="+mn-lt"/>
              <a:ea typeface="+mn-ea"/>
              <a:cs typeface="+mn-cs"/>
            </a:rPr>
            <a:t>11B Bright Bucket [dBUCKET]</a:t>
          </a:r>
          <a:r>
            <a:rPr lang="en-US"/>
            <a:t> </a:t>
          </a:r>
          <a:br>
            <a:rPr lang="en-US"/>
          </a:br>
          <a:r>
            <a:rPr lang="en-US" sz="1100" b="0" i="0" u="none" strike="noStrike">
              <a:solidFill>
                <a:schemeClr val="dk1"/>
              </a:solidFill>
              <a:effectLst/>
              <a:latin typeface="+mn-lt"/>
              <a:ea typeface="+mn-ea"/>
              <a:cs typeface="+mn-cs"/>
            </a:rPr>
            <a:t>23A Whipped [dBUCKET]</a:t>
          </a:r>
          <a:r>
            <a:rPr lang="en-US"/>
            <a:t> </a:t>
          </a:r>
          <a:br>
            <a:rPr lang="en-US"/>
          </a:br>
          <a:r>
            <a:rPr lang="en-US" sz="1100" b="0" i="0" u="none" strike="noStrike">
              <a:solidFill>
                <a:schemeClr val="dk1"/>
              </a:solidFill>
              <a:effectLst/>
              <a:latin typeface="+mn-lt"/>
              <a:ea typeface="+mn-ea"/>
              <a:cs typeface="+mn-cs"/>
            </a:rPr>
            <a:t>32A Dark Analog [dBUCKET]</a:t>
          </a:r>
          <a:r>
            <a:rPr lang="en-US"/>
            <a:t> </a:t>
          </a:r>
          <a:br>
            <a:rPr lang="en-US"/>
          </a:br>
          <a:r>
            <a:rPr lang="en-US" sz="1100" b="0" i="0" u="none" strike="noStrike">
              <a:solidFill>
                <a:schemeClr val="dk1"/>
              </a:solidFill>
              <a:effectLst/>
              <a:latin typeface="+mn-lt"/>
              <a:ea typeface="+mn-ea"/>
              <a:cs typeface="+mn-cs"/>
            </a:rPr>
            <a:t>40A High Voltage [dBUCKET]</a:t>
          </a:r>
          <a:r>
            <a:rPr lang="en-US"/>
            <a:t> </a:t>
          </a:r>
          <a:br>
            <a:rPr lang="en-US"/>
          </a:br>
          <a:r>
            <a:rPr lang="en-US" sz="1100" b="0" i="0" u="none" strike="noStrike">
              <a:solidFill>
                <a:schemeClr val="dk1"/>
              </a:solidFill>
              <a:effectLst/>
              <a:latin typeface="+mn-lt"/>
              <a:ea typeface="+mn-ea"/>
              <a:cs typeface="+mn-cs"/>
            </a:rPr>
            <a:t>45A Gritty Slap [dBUCKET]</a:t>
          </a:r>
          <a:r>
            <a:rPr lang="en-US"/>
            <a:t> </a:t>
          </a:r>
          <a:endParaRPr 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16</xdr:col>
      <xdr:colOff>9525</xdr:colOff>
      <xdr:row>11</xdr:row>
      <xdr:rowOff>9525</xdr:rowOff>
    </xdr:from>
    <xdr:to>
      <xdr:col>23</xdr:col>
      <xdr:colOff>285750</xdr:colOff>
      <xdr:row>18</xdr:row>
      <xdr:rowOff>38100</xdr:rowOff>
    </xdr:to>
    <xdr:sp macro="" textlink="">
      <xdr:nvSpPr>
        <xdr:cNvPr id="5" name="TextBox 4"/>
        <xdr:cNvSpPr txBox="1"/>
      </xdr:nvSpPr>
      <xdr:spPr>
        <a:xfrm>
          <a:off x="9763125" y="2105025"/>
          <a:ext cx="4543425" cy="13620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QUADRATURE</a:t>
          </a:r>
        </a:p>
        <a:p>
          <a:r>
            <a:rPr lang="en-US" sz="1100" b="0" i="0">
              <a:solidFill>
                <a:schemeClr val="dk1"/>
              </a:solidFill>
              <a:effectLst/>
              <a:latin typeface="+mn-lt"/>
              <a:ea typeface="+mn-ea"/>
              <a:cs typeface="+mn-cs"/>
            </a:rPr>
            <a:t>The Quadrature machine handles another spectrum of signal corruption. Choose from AM (amplitude modulation), FM (frequency modulation), or Frequency Shifting (single side band modulation) to go where few have gone before. This mode is highly flexible with a variety of waveshapes to modulate the modulation. </a:t>
          </a:r>
          <a:endParaRPr lang="en-US" sz="1100"/>
        </a:p>
      </xdr:txBody>
    </xdr:sp>
    <xdr:clientData/>
  </xdr:twoCellAnchor>
  <xdr:twoCellAnchor>
    <xdr:from>
      <xdr:col>15</xdr:col>
      <xdr:colOff>533400</xdr:colOff>
      <xdr:row>0</xdr:row>
      <xdr:rowOff>123824</xdr:rowOff>
    </xdr:from>
    <xdr:to>
      <xdr:col>22</xdr:col>
      <xdr:colOff>333375</xdr:colOff>
      <xdr:row>10</xdr:row>
      <xdr:rowOff>38099</xdr:rowOff>
    </xdr:to>
    <xdr:sp macro="" textlink="">
      <xdr:nvSpPr>
        <xdr:cNvPr id="6" name="TextBox 5"/>
        <xdr:cNvSpPr txBox="1"/>
      </xdr:nvSpPr>
      <xdr:spPr>
        <a:xfrm>
          <a:off x="9677400" y="123824"/>
          <a:ext cx="4067175" cy="18192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DESTROYER</a:t>
          </a:r>
        </a:p>
        <a:p>
          <a:r>
            <a:rPr lang="en-US" sz="1100" b="0" i="0">
              <a:solidFill>
                <a:schemeClr val="dk1"/>
              </a:solidFill>
              <a:effectLst/>
              <a:latin typeface="+mn-lt"/>
              <a:ea typeface="+mn-ea"/>
              <a:cs typeface="+mn-cs"/>
            </a:rPr>
            <a:t>The Destroyer machine combines bit-crushing, sample-rate reduction, and lo-fi filtering alongside vinyl scratches and warps. From an old-timey 78 record, to video-game nostalgia, to a heinously corrupted under-sampled buzz, the Destroyer machine has the power, flexibility and sonic pedigree necessary to really muck things up just right.</a:t>
          </a:r>
          <a:endParaRPr lang="en-US" sz="1100"/>
        </a:p>
      </xdr:txBody>
    </xdr:sp>
    <xdr:clientData/>
  </xdr:twoCellAnchor>
  <xdr:twoCellAnchor>
    <xdr:from>
      <xdr:col>15</xdr:col>
      <xdr:colOff>571500</xdr:colOff>
      <xdr:row>26</xdr:row>
      <xdr:rowOff>152400</xdr:rowOff>
    </xdr:from>
    <xdr:to>
      <xdr:col>22</xdr:col>
      <xdr:colOff>104775</xdr:colOff>
      <xdr:row>33</xdr:row>
      <xdr:rowOff>47625</xdr:rowOff>
    </xdr:to>
    <xdr:sp macro="" textlink="">
      <xdr:nvSpPr>
        <xdr:cNvPr id="7" name="TextBox 6"/>
        <xdr:cNvSpPr txBox="1"/>
      </xdr:nvSpPr>
      <xdr:spPr>
        <a:xfrm>
          <a:off x="9715500" y="5105400"/>
          <a:ext cx="3800475" cy="12287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AUTO SWELL</a:t>
          </a:r>
        </a:p>
        <a:p>
          <a:r>
            <a:rPr lang="en-US" sz="1100" b="0" i="0">
              <a:solidFill>
                <a:schemeClr val="dk1"/>
              </a:solidFill>
              <a:effectLst/>
              <a:latin typeface="+mn-lt"/>
              <a:ea typeface="+mn-ea"/>
              <a:cs typeface="+mn-cs"/>
            </a:rPr>
            <a:t>The Pattern Trem machine allows you to sequence up to eight beats of trem subdivision for some unique rhythmic sounds. Choose from a variety of waveforms, including smooth sinewaves, sharp saws, choppy pulses, and more. Easily re-trigger your pattern with a single press of the tap switch.</a:t>
          </a:r>
          <a:endParaRPr lang="en-US" sz="1100"/>
        </a:p>
      </xdr:txBody>
    </xdr:sp>
    <xdr:clientData/>
  </xdr:twoCellAnchor>
  <xdr:twoCellAnchor>
    <xdr:from>
      <xdr:col>23</xdr:col>
      <xdr:colOff>466725</xdr:colOff>
      <xdr:row>10</xdr:row>
      <xdr:rowOff>161924</xdr:rowOff>
    </xdr:from>
    <xdr:to>
      <xdr:col>28</xdr:col>
      <xdr:colOff>542925</xdr:colOff>
      <xdr:row>19</xdr:row>
      <xdr:rowOff>0</xdr:rowOff>
    </xdr:to>
    <xdr:sp macro="" textlink="">
      <xdr:nvSpPr>
        <xdr:cNvPr id="8" name="TextBox 7"/>
        <xdr:cNvSpPr txBox="1"/>
      </xdr:nvSpPr>
      <xdr:spPr>
        <a:xfrm>
          <a:off x="14487525" y="2066924"/>
          <a:ext cx="3124200" cy="155257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PATTERN TREM</a:t>
          </a:r>
        </a:p>
        <a:p>
          <a:r>
            <a:rPr lang="en-US" sz="1100" b="0" i="0">
              <a:solidFill>
                <a:schemeClr val="dk1"/>
              </a:solidFill>
              <a:effectLst/>
              <a:latin typeface="+mn-lt"/>
              <a:ea typeface="+mn-ea"/>
              <a:cs typeface="+mn-cs"/>
            </a:rPr>
            <a:t>The Pattern Trem machine allows you to sequence up to eight beats of trem subdivision for some unique rhythmic sounds. Choose from a variety of waveforms, including smooth sinewaves, sharp saws, choppy pulses, and more. Easily re-trigger your pattern with a single press of the tap switch.</a:t>
          </a:r>
          <a:endParaRPr lang="en-US" sz="1100"/>
        </a:p>
      </xdr:txBody>
    </xdr:sp>
    <xdr:clientData/>
  </xdr:twoCellAnchor>
  <xdr:twoCellAnchor>
    <xdr:from>
      <xdr:col>16</xdr:col>
      <xdr:colOff>66675</xdr:colOff>
      <xdr:row>40</xdr:row>
      <xdr:rowOff>85725</xdr:rowOff>
    </xdr:from>
    <xdr:to>
      <xdr:col>21</xdr:col>
      <xdr:colOff>504825</xdr:colOff>
      <xdr:row>46</xdr:row>
      <xdr:rowOff>38101</xdr:rowOff>
    </xdr:to>
    <xdr:sp macro="" textlink="">
      <xdr:nvSpPr>
        <xdr:cNvPr id="9" name="TextBox 8"/>
        <xdr:cNvSpPr txBox="1"/>
      </xdr:nvSpPr>
      <xdr:spPr>
        <a:xfrm>
          <a:off x="9820275" y="7705725"/>
          <a:ext cx="3486150" cy="109537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VINTAGE</a:t>
          </a:r>
          <a:r>
            <a:rPr lang="en-US" sz="1100" b="1" baseline="0"/>
            <a:t> TREM</a:t>
          </a:r>
        </a:p>
        <a:p>
          <a:r>
            <a:rPr lang="en-US" sz="1100" b="0" i="0">
              <a:solidFill>
                <a:schemeClr val="dk1"/>
              </a:solidFill>
              <a:effectLst/>
              <a:latin typeface="+mn-lt"/>
              <a:ea typeface="+mn-ea"/>
              <a:cs typeface="+mn-cs"/>
            </a:rPr>
            <a:t>The Trem machine provides three historic tremolo sounds. Choose the rich complexity of the Harmonic tremolo, the soothing pulses of the Tube tremolo, or the surf and spy sounds of the Photo tremolo.</a:t>
          </a:r>
          <a:endParaRPr lang="en-US" sz="1100"/>
        </a:p>
      </xdr:txBody>
    </xdr:sp>
    <xdr:clientData/>
  </xdr:twoCellAnchor>
  <xdr:twoCellAnchor>
    <xdr:from>
      <xdr:col>23</xdr:col>
      <xdr:colOff>266700</xdr:colOff>
      <xdr:row>1</xdr:row>
      <xdr:rowOff>19050</xdr:rowOff>
    </xdr:from>
    <xdr:to>
      <xdr:col>29</xdr:col>
      <xdr:colOff>19050</xdr:colOff>
      <xdr:row>9</xdr:row>
      <xdr:rowOff>19050</xdr:rowOff>
    </xdr:to>
    <xdr:sp macro="" textlink="">
      <xdr:nvSpPr>
        <xdr:cNvPr id="10" name="TextBox 9"/>
        <xdr:cNvSpPr txBox="1"/>
      </xdr:nvSpPr>
      <xdr:spPr>
        <a:xfrm>
          <a:off x="14287500" y="209550"/>
          <a:ext cx="3409950" cy="1524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FORMANT</a:t>
          </a:r>
        </a:p>
        <a:p>
          <a:r>
            <a:rPr lang="en-US" sz="1100" b="0" i="0">
              <a:solidFill>
                <a:schemeClr val="dk1"/>
              </a:solidFill>
              <a:effectLst/>
              <a:latin typeface="+mn-lt"/>
              <a:ea typeface="+mn-ea"/>
              <a:cs typeface="+mn-cs"/>
            </a:rPr>
            <a:t>Say what? The Formant machine does the talking for you. The Formant machine provides hours of fun as a host of selectable waveforms control the selected vowels. Select random vowels, and who knows what it'll say next?</a:t>
          </a:r>
          <a:endParaRPr lang="en-US" sz="1100"/>
        </a:p>
      </xdr:txBody>
    </xdr:sp>
    <xdr:clientData/>
  </xdr:twoCellAnchor>
  <xdr:twoCellAnchor>
    <xdr:from>
      <xdr:col>16</xdr:col>
      <xdr:colOff>66675</xdr:colOff>
      <xdr:row>34</xdr:row>
      <xdr:rowOff>47624</xdr:rowOff>
    </xdr:from>
    <xdr:to>
      <xdr:col>21</xdr:col>
      <xdr:colOff>571500</xdr:colOff>
      <xdr:row>39</xdr:row>
      <xdr:rowOff>161925</xdr:rowOff>
    </xdr:to>
    <xdr:sp macro="" textlink="">
      <xdr:nvSpPr>
        <xdr:cNvPr id="11" name="TextBox 10"/>
        <xdr:cNvSpPr txBox="1"/>
      </xdr:nvSpPr>
      <xdr:spPr>
        <a:xfrm>
          <a:off x="9820275" y="6524624"/>
          <a:ext cx="3552825" cy="10668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FILTER</a:t>
          </a:r>
        </a:p>
        <a:p>
          <a:r>
            <a:rPr lang="en-US" sz="1100" b="0" i="0">
              <a:solidFill>
                <a:schemeClr val="dk1"/>
              </a:solidFill>
              <a:effectLst/>
              <a:latin typeface="+mn-lt"/>
              <a:ea typeface="+mn-ea"/>
              <a:cs typeface="+mn-cs"/>
            </a:rPr>
            <a:t>The flexible Filter machine gives you Low Pass, Wah, and High Pass filter modes, with resonance control and a host of cool waveforms, including envelope control, to allow for soothing sweeps, funky wahs, and futuristic bleeps.</a:t>
          </a:r>
          <a:endParaRPr lang="en-US" sz="1100"/>
        </a:p>
      </xdr:txBody>
    </xdr:sp>
    <xdr:clientData/>
  </xdr:twoCellAnchor>
  <xdr:twoCellAnchor>
    <xdr:from>
      <xdr:col>8</xdr:col>
      <xdr:colOff>180975</xdr:colOff>
      <xdr:row>0</xdr:row>
      <xdr:rowOff>95249</xdr:rowOff>
    </xdr:from>
    <xdr:to>
      <xdr:col>15</xdr:col>
      <xdr:colOff>361950</xdr:colOff>
      <xdr:row>33</xdr:row>
      <xdr:rowOff>47625</xdr:rowOff>
    </xdr:to>
    <xdr:sp macro="" textlink="">
      <xdr:nvSpPr>
        <xdr:cNvPr id="12" name="TextBox 11"/>
        <xdr:cNvSpPr txBox="1"/>
      </xdr:nvSpPr>
      <xdr:spPr>
        <a:xfrm>
          <a:off x="5057775" y="95249"/>
          <a:ext cx="4448175" cy="623887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u="sng"/>
            <a:t>PHASER</a:t>
          </a:r>
        </a:p>
        <a:p>
          <a:r>
            <a:rPr lang="en-US" sz="1100" b="0" i="0">
              <a:solidFill>
                <a:schemeClr val="dk1"/>
              </a:solidFill>
              <a:effectLst/>
              <a:latin typeface="+mn-lt"/>
              <a:ea typeface="+mn-ea"/>
              <a:cs typeface="+mn-cs"/>
            </a:rPr>
            <a:t>The Phaser machine's modes ensure that you're able to easily dial in chewy 2, 4 and 6 stage phasers as well as swirly 8, 12 and 16(!) stage phasers. Each mode was painstakingly tuned for optimum sonic performance.  </a:t>
          </a:r>
          <a:br>
            <a:rPr lang="en-US" sz="1100" b="0" i="0">
              <a:solidFill>
                <a:schemeClr val="dk1"/>
              </a:solidFill>
              <a:effectLst/>
              <a:latin typeface="+mn-lt"/>
              <a:ea typeface="+mn-ea"/>
              <a:cs typeface="+mn-cs"/>
            </a:rPr>
          </a:br>
          <a:r>
            <a:rPr lang="en-US" sz="1100" b="0" i="0">
              <a:solidFill>
                <a:schemeClr val="dk1"/>
              </a:solidFill>
              <a:effectLst/>
              <a:latin typeface="+mn-lt"/>
              <a:ea typeface="+mn-ea"/>
              <a:cs typeface="+mn-cs"/>
            </a:rPr>
            <a:t/>
          </a:r>
          <a:br>
            <a:rPr lang="en-US" sz="1100" b="0" i="0">
              <a:solidFill>
                <a:schemeClr val="dk1"/>
              </a:solidFill>
              <a:effectLst/>
              <a:latin typeface="+mn-lt"/>
              <a:ea typeface="+mn-ea"/>
              <a:cs typeface="+mn-cs"/>
            </a:rPr>
          </a:br>
          <a:r>
            <a:rPr lang="en-US" sz="1100" baseline="0" smtClean="0">
              <a:solidFill>
                <a:schemeClr val="dk1"/>
              </a:solidFill>
              <a:latin typeface="+mn-lt"/>
              <a:ea typeface="+mn-ea"/>
              <a:cs typeface="+mn-cs"/>
            </a:rPr>
            <a:t>For classic orange phaser sounds, set MODE to ‘4 STG’, Depth knob to about 2 o’clock, and the REGEN param at half or a bit less to taste. Switch to ‘6 STG’ for chewy funky phasing. </a:t>
          </a:r>
        </a:p>
        <a:p>
          <a:r>
            <a:rPr lang="en-US" sz="1100" baseline="0" smtClean="0">
              <a:solidFill>
                <a:schemeClr val="dk1"/>
              </a:solidFill>
              <a:latin typeface="+mn-lt"/>
              <a:ea typeface="+mn-ea"/>
              <a:cs typeface="+mn-cs"/>
            </a:rPr>
            <a:t/>
          </a:r>
          <a:br>
            <a:rPr lang="en-US" sz="1100" baseline="0" smtClean="0">
              <a:solidFill>
                <a:schemeClr val="dk1"/>
              </a:solidFill>
              <a:latin typeface="+mn-lt"/>
              <a:ea typeface="+mn-ea"/>
              <a:cs typeface="+mn-cs"/>
            </a:rPr>
          </a:br>
          <a:r>
            <a:rPr lang="en-US" sz="1100" baseline="0" smtClean="0">
              <a:solidFill>
                <a:schemeClr val="dk1"/>
              </a:solidFill>
              <a:latin typeface="+mn-lt"/>
              <a:ea typeface="+mn-ea"/>
              <a:cs typeface="+mn-cs"/>
            </a:rPr>
            <a:t>For infinite rising barber pole phaser, set MODE to BARBER, WAVSHP to RAMP, and set the Depth control to maximum. Change the WAVSHP to SAW to get infinitely falling barber pole phaser. Adjust REGEN to dial in the intensity. </a:t>
          </a:r>
        </a:p>
        <a:p>
          <a:r>
            <a:rPr lang="en-US" sz="1100" baseline="0" smtClean="0">
              <a:solidFill>
                <a:schemeClr val="dk1"/>
              </a:solidFill>
              <a:latin typeface="+mn-lt"/>
              <a:ea typeface="+mn-ea"/>
              <a:cs typeface="+mn-cs"/>
            </a:rPr>
            <a:t/>
          </a:r>
          <a:br>
            <a:rPr lang="en-US" sz="1100" baseline="0" smtClean="0">
              <a:solidFill>
                <a:schemeClr val="dk1"/>
              </a:solidFill>
              <a:latin typeface="+mn-lt"/>
              <a:ea typeface="+mn-ea"/>
              <a:cs typeface="+mn-cs"/>
            </a:rPr>
          </a:br>
          <a:r>
            <a:rPr lang="en-US" sz="1100" baseline="0" smtClean="0">
              <a:solidFill>
                <a:schemeClr val="dk1"/>
              </a:solidFill>
              <a:latin typeface="+mn-lt"/>
              <a:ea typeface="+mn-ea"/>
              <a:cs typeface="+mn-cs"/>
            </a:rPr>
            <a:t>Try slow speed SINE or TRI waveforms on the 8, 12, and 16 stage phasers. For maximum swirl, experiment with the SPREAD param in a stereo setup. </a:t>
          </a:r>
          <a:endParaRPr lang="en-US" sz="1100" b="0" i="0">
            <a:solidFill>
              <a:schemeClr val="dk1"/>
            </a:solidFill>
            <a:effectLst/>
            <a:latin typeface="+mn-lt"/>
            <a:ea typeface="+mn-ea"/>
            <a:cs typeface="+mn-cs"/>
          </a:endParaRPr>
        </a:p>
        <a:p>
          <a:endParaRPr lang="en-US" sz="1100" b="0" i="0">
            <a:solidFill>
              <a:schemeClr val="dk1"/>
            </a:solidFill>
            <a:effectLst/>
            <a:latin typeface="+mn-lt"/>
            <a:ea typeface="+mn-ea"/>
            <a:cs typeface="+mn-cs"/>
          </a:endParaRPr>
        </a:p>
        <a:p>
          <a:r>
            <a:rPr lang="en-US" sz="1100" b="1" i="0">
              <a:solidFill>
                <a:srgbClr val="FF0000"/>
              </a:solidFill>
              <a:effectLst/>
              <a:latin typeface="+mn-lt"/>
              <a:ea typeface="+mn-ea"/>
              <a:cs typeface="+mn-cs"/>
            </a:rPr>
            <a:t>-2 /4/6/8/16</a:t>
          </a:r>
          <a:r>
            <a:rPr lang="en-US" sz="1100" b="1" i="0" baseline="0">
              <a:solidFill>
                <a:srgbClr val="FF0000"/>
              </a:solidFill>
              <a:effectLst/>
              <a:latin typeface="+mn-lt"/>
              <a:ea typeface="+mn-ea"/>
              <a:cs typeface="+mn-cs"/>
            </a:rPr>
            <a:t> STAGE</a:t>
          </a:r>
          <a:br>
            <a:rPr lang="en-US" sz="1100" b="1" i="0" baseline="0">
              <a:solidFill>
                <a:srgbClr val="FF0000"/>
              </a:solidFill>
              <a:effectLst/>
              <a:latin typeface="+mn-lt"/>
              <a:ea typeface="+mn-ea"/>
              <a:cs typeface="+mn-cs"/>
            </a:rPr>
          </a:br>
          <a:r>
            <a:rPr lang="en-US" sz="1100" b="1" i="0" baseline="0">
              <a:solidFill>
                <a:srgbClr val="FF0000"/>
              </a:solidFill>
              <a:effectLst/>
              <a:latin typeface="+mn-lt"/>
              <a:ea typeface="+mn-ea"/>
              <a:cs typeface="+mn-cs"/>
            </a:rPr>
            <a:t>-BARBER POLE</a:t>
          </a:r>
          <a:r>
            <a:rPr lang="en-US" sz="1100" b="1" i="0" baseline="0">
              <a:solidFill>
                <a:sysClr val="windowText" lastClr="000000"/>
              </a:solidFill>
              <a:effectLst/>
              <a:latin typeface="+mn-lt"/>
              <a:ea typeface="+mn-ea"/>
              <a:cs typeface="+mn-cs"/>
            </a:rPr>
            <a:t/>
          </a:r>
          <a:br>
            <a:rPr lang="en-US" sz="1100" b="1" i="0" baseline="0">
              <a:solidFill>
                <a:sysClr val="windowText" lastClr="000000"/>
              </a:solidFill>
              <a:effectLst/>
              <a:latin typeface="+mn-lt"/>
              <a:ea typeface="+mn-ea"/>
              <a:cs typeface="+mn-cs"/>
            </a:rPr>
          </a:br>
          <a:r>
            <a:rPr lang="en-US" sz="1100" b="1" i="0" baseline="0">
              <a:solidFill>
                <a:sysClr val="windowText" lastClr="000000"/>
              </a:solidFill>
              <a:effectLst/>
              <a:latin typeface="+mn-lt"/>
              <a:ea typeface="+mn-ea"/>
              <a:cs typeface="+mn-cs"/>
            </a:rPr>
            <a:t>----------------------------------------------------------------------</a:t>
          </a:r>
          <a:br>
            <a:rPr lang="en-US" sz="1100" b="1" i="0" baseline="0">
              <a:solidFill>
                <a:sysClr val="windowText" lastClr="000000"/>
              </a:solidFill>
              <a:effectLst/>
              <a:latin typeface="+mn-lt"/>
              <a:ea typeface="+mn-ea"/>
              <a:cs typeface="+mn-cs"/>
            </a:rPr>
          </a:br>
          <a:r>
            <a:rPr lang="en-US" sz="1100" b="1" i="0" baseline="0">
              <a:solidFill>
                <a:sysClr val="windowText" lastClr="000000"/>
              </a:solidFill>
              <a:effectLst/>
              <a:latin typeface="+mn-lt"/>
              <a:ea typeface="+mn-ea"/>
              <a:cs typeface="+mn-cs"/>
            </a:rPr>
            <a:t>REGEN  </a:t>
          </a:r>
          <a:r>
            <a:rPr lang="en-US" sz="1100" baseline="0" smtClean="0">
              <a:solidFill>
                <a:schemeClr val="dk1"/>
              </a:solidFill>
              <a:latin typeface="+mn-lt"/>
              <a:ea typeface="+mn-ea"/>
              <a:cs typeface="+mn-cs"/>
            </a:rPr>
            <a:t>Adjusts the amount of feedback signal. Adjust high for more extreme phaser sounds. </a:t>
          </a:r>
          <a:endParaRPr lang="en-US" sz="1100" b="1" i="0" baseline="0">
            <a:solidFill>
              <a:sysClr val="windowText" lastClr="000000"/>
            </a:solidFill>
            <a:effectLst/>
            <a:latin typeface="+mn-lt"/>
            <a:ea typeface="+mn-ea"/>
            <a:cs typeface="+mn-cs"/>
          </a:endParaRPr>
        </a:p>
        <a:p>
          <a:r>
            <a:rPr lang="en-US" sz="1100" b="1" i="0" baseline="0">
              <a:solidFill>
                <a:sysClr val="windowText" lastClr="000000"/>
              </a:solidFill>
              <a:effectLst/>
              <a:latin typeface="+mn-lt"/>
              <a:ea typeface="+mn-ea"/>
              <a:cs typeface="+mn-cs"/>
            </a:rPr>
            <a:t/>
          </a:r>
          <a:br>
            <a:rPr lang="en-US" sz="1100" b="1" i="0" baseline="0">
              <a:solidFill>
                <a:sysClr val="windowText" lastClr="000000"/>
              </a:solidFill>
              <a:effectLst/>
              <a:latin typeface="+mn-lt"/>
              <a:ea typeface="+mn-ea"/>
              <a:cs typeface="+mn-cs"/>
            </a:rPr>
          </a:br>
          <a:r>
            <a:rPr lang="en-US" sz="1100" b="1" i="0" baseline="0">
              <a:solidFill>
                <a:sysClr val="windowText" lastClr="000000"/>
              </a:solidFill>
              <a:effectLst/>
              <a:latin typeface="+mn-lt"/>
              <a:ea typeface="+mn-ea"/>
              <a:cs typeface="+mn-cs"/>
            </a:rPr>
            <a:t>WAVESHAPE  </a:t>
          </a:r>
          <a:r>
            <a:rPr lang="en-US" sz="1100" baseline="0" smtClean="0">
              <a:solidFill>
                <a:schemeClr val="dk1"/>
              </a:solidFill>
              <a:latin typeface="+mn-lt"/>
              <a:ea typeface="+mn-ea"/>
              <a:cs typeface="+mn-cs"/>
            </a:rPr>
            <a:t>Selects the current LFO (low frequency oscillator) waveform to apply to the phase stages.  [SINE, SQUARE, RAMP, TRI, SAW]</a:t>
          </a:r>
          <a:endParaRPr lang="en-US" sz="1100" b="1" i="0" baseline="0">
            <a:solidFill>
              <a:sysClr val="windowText" lastClr="000000"/>
            </a:solidFill>
            <a:effectLst/>
            <a:latin typeface="+mn-lt"/>
            <a:ea typeface="+mn-ea"/>
            <a:cs typeface="+mn-cs"/>
          </a:endParaRPr>
        </a:p>
        <a:p>
          <a:endParaRPr lang="en-US" sz="1100" b="1" i="0" baseline="0">
            <a:solidFill>
              <a:sysClr val="windowText" lastClr="000000"/>
            </a:solidFill>
            <a:effectLst/>
            <a:latin typeface="+mn-lt"/>
            <a:ea typeface="+mn-ea"/>
            <a:cs typeface="+mn-cs"/>
          </a:endParaRPr>
        </a:p>
        <a:p>
          <a:r>
            <a:rPr lang="en-US" sz="1100" b="1" i="0" baseline="0">
              <a:solidFill>
                <a:sysClr val="windowText" lastClr="000000"/>
              </a:solidFill>
              <a:effectLst/>
              <a:latin typeface="+mn-lt"/>
              <a:ea typeface="+mn-ea"/>
              <a:cs typeface="+mn-cs"/>
            </a:rPr>
            <a:t>HEADROOM </a:t>
          </a:r>
          <a:r>
            <a:rPr lang="en-US" sz="1100" baseline="0" smtClean="0">
              <a:solidFill>
                <a:schemeClr val="dk1"/>
              </a:solidFill>
              <a:latin typeface="+mn-lt"/>
              <a:ea typeface="+mn-ea"/>
              <a:cs typeface="+mn-cs"/>
            </a:rPr>
            <a:t>Adjusts the amount of distortion within the phaser circuitry. Set to maximum for the cleanest phaser tones, and dial back to add the feel and grit of dirtier phase tones.</a:t>
          </a:r>
          <a:endParaRPr lang="en-US" sz="1100" b="1" i="0" baseline="0">
            <a:solidFill>
              <a:sysClr val="windowText" lastClr="000000"/>
            </a:solidFill>
            <a:effectLst/>
            <a:latin typeface="+mn-lt"/>
            <a:ea typeface="+mn-ea"/>
            <a:cs typeface="+mn-cs"/>
          </a:endParaRPr>
        </a:p>
        <a:p>
          <a:r>
            <a:rPr lang="en-US" sz="1100" b="1" i="0" baseline="0">
              <a:solidFill>
                <a:sysClr val="windowText" lastClr="000000"/>
              </a:solidFill>
              <a:effectLst/>
              <a:latin typeface="+mn-lt"/>
              <a:ea typeface="+mn-ea"/>
              <a:cs typeface="+mn-cs"/>
            </a:rPr>
            <a:t/>
          </a:r>
          <a:br>
            <a:rPr lang="en-US" sz="1100" b="1" i="0" baseline="0">
              <a:solidFill>
                <a:sysClr val="windowText" lastClr="000000"/>
              </a:solidFill>
              <a:effectLst/>
              <a:latin typeface="+mn-lt"/>
              <a:ea typeface="+mn-ea"/>
              <a:cs typeface="+mn-cs"/>
            </a:rPr>
          </a:br>
          <a:r>
            <a:rPr lang="en-US" sz="1100" b="1" i="0" baseline="0">
              <a:solidFill>
                <a:sysClr val="windowText" lastClr="000000"/>
              </a:solidFill>
              <a:effectLst/>
              <a:latin typeface="+mn-lt"/>
              <a:ea typeface="+mn-ea"/>
              <a:cs typeface="+mn-cs"/>
            </a:rPr>
            <a:t>SPREAD </a:t>
          </a:r>
          <a:r>
            <a:rPr lang="en-US" sz="1100" baseline="0" smtClean="0">
              <a:solidFill>
                <a:schemeClr val="dk1"/>
              </a:solidFill>
              <a:latin typeface="+mn-lt"/>
              <a:ea typeface="+mn-ea"/>
              <a:cs typeface="+mn-cs"/>
            </a:rPr>
            <a:t>Determines the offset between the Left and Right channel LFO signals. Listen to the effect it has on the stereo image as you adjust the parameter. Note: Only applies when using the unit in Stereo Configuration. </a:t>
          </a:r>
          <a:endParaRPr lang="en-US" sz="1100" b="1">
            <a:solidFill>
              <a:sysClr val="windowText" lastClr="000000"/>
            </a:solidFill>
          </a:endParaRPr>
        </a:p>
      </xdr:txBody>
    </xdr:sp>
    <xdr:clientData/>
  </xdr:twoCellAnchor>
  <xdr:twoCellAnchor>
    <xdr:from>
      <xdr:col>16</xdr:col>
      <xdr:colOff>47625</xdr:colOff>
      <xdr:row>19</xdr:row>
      <xdr:rowOff>180975</xdr:rowOff>
    </xdr:from>
    <xdr:to>
      <xdr:col>22</xdr:col>
      <xdr:colOff>85725</xdr:colOff>
      <xdr:row>25</xdr:row>
      <xdr:rowOff>95251</xdr:rowOff>
    </xdr:to>
    <xdr:sp macro="" textlink="">
      <xdr:nvSpPr>
        <xdr:cNvPr id="13" name="TextBox 12"/>
        <xdr:cNvSpPr txBox="1"/>
      </xdr:nvSpPr>
      <xdr:spPr>
        <a:xfrm>
          <a:off x="9801225" y="3800475"/>
          <a:ext cx="3695700" cy="105727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VIBE</a:t>
          </a:r>
          <a:r>
            <a:rPr lang="en-US" sz="1100"/>
            <a:t/>
          </a:r>
          <a:br>
            <a:rPr lang="en-US" sz="1100"/>
          </a:br>
          <a:r>
            <a:rPr lang="en-US" sz="1100" b="0" i="0">
              <a:solidFill>
                <a:schemeClr val="dk1"/>
              </a:solidFill>
              <a:effectLst/>
              <a:latin typeface="+mn-lt"/>
              <a:ea typeface="+mn-ea"/>
              <a:cs typeface="+mn-cs"/>
            </a:rPr>
            <a:t>The Vibe machine lives and breathes with the warmth and depth that discerning vibe fans will appreciate. Control over waveshape symmetry, low end response, and headroom allow for precise under-the-hood adjustments.</a:t>
          </a:r>
          <a:endParaRPr lang="en-US" sz="1100"/>
        </a:p>
      </xdr:txBody>
    </xdr:sp>
    <xdr:clientData/>
  </xdr:twoCellAnchor>
  <xdr:twoCellAnchor>
    <xdr:from>
      <xdr:col>8</xdr:col>
      <xdr:colOff>190500</xdr:colOff>
      <xdr:row>34</xdr:row>
      <xdr:rowOff>9524</xdr:rowOff>
    </xdr:from>
    <xdr:to>
      <xdr:col>15</xdr:col>
      <xdr:colOff>523875</xdr:colOff>
      <xdr:row>60</xdr:row>
      <xdr:rowOff>57150</xdr:rowOff>
    </xdr:to>
    <xdr:sp macro="" textlink="">
      <xdr:nvSpPr>
        <xdr:cNvPr id="14" name="TextBox 13"/>
        <xdr:cNvSpPr txBox="1"/>
      </xdr:nvSpPr>
      <xdr:spPr>
        <a:xfrm>
          <a:off x="5067300" y="6486524"/>
          <a:ext cx="4600575" cy="500062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u="sng"/>
            <a:t>ROTARY</a:t>
          </a:r>
          <a:br>
            <a:rPr lang="en-US" sz="1100" b="1" u="sng"/>
          </a:br>
          <a:r>
            <a:rPr lang="en-US" sz="1100" baseline="0" smtClean="0">
              <a:solidFill>
                <a:schemeClr val="dk1"/>
              </a:solidFill>
              <a:latin typeface="+mn-lt"/>
              <a:ea typeface="+mn-ea"/>
              <a:cs typeface="+mn-cs"/>
            </a:rPr>
            <a:t>Accurate implementation of a rotary speaker cabinet commonly used with tonewheel organs and guitars.   A realistic recreation of a rotary speaker cabinet commonly used with tonewheel organs and guitars. Just like an actual rotating speaker cabinet, the speed of rotation can be varied between slow and fast speeds. </a:t>
          </a:r>
        </a:p>
        <a:p>
          <a:endParaRPr lang="en-US" sz="1100" baseline="0" smtClean="0">
            <a:solidFill>
              <a:schemeClr val="dk1"/>
            </a:solidFill>
            <a:latin typeface="+mn-lt"/>
            <a:ea typeface="+mn-ea"/>
            <a:cs typeface="+mn-cs"/>
          </a:endParaRPr>
        </a:p>
        <a:p>
          <a:r>
            <a:rPr lang="en-US" sz="1100" baseline="0" smtClean="0">
              <a:solidFill>
                <a:schemeClr val="dk1"/>
              </a:solidFill>
              <a:latin typeface="+mn-lt"/>
              <a:ea typeface="+mn-ea"/>
              <a:cs typeface="+mn-cs"/>
            </a:rPr>
            <a:t>In the ROTARY machine, the SPEED knob controls the fast rotor speed. Set the DEPTH control high for close-miking and maximum intensity, and dial it back for a more mellow effect. </a:t>
          </a:r>
          <a:br>
            <a:rPr lang="en-US" sz="1100" baseline="0" smtClean="0">
              <a:solidFill>
                <a:schemeClr val="dk1"/>
              </a:solidFill>
              <a:latin typeface="+mn-lt"/>
              <a:ea typeface="+mn-ea"/>
              <a:cs typeface="+mn-cs"/>
            </a:rPr>
          </a:br>
          <a:r>
            <a:rPr lang="en-US" sz="1100" baseline="0" smtClean="0">
              <a:solidFill>
                <a:schemeClr val="dk1"/>
              </a:solidFill>
              <a:latin typeface="+mn-lt"/>
              <a:ea typeface="+mn-ea"/>
              <a:cs typeface="+mn-cs"/>
            </a:rPr>
            <a:t/>
          </a:r>
          <a:br>
            <a:rPr lang="en-US" sz="1100" baseline="0" smtClean="0">
              <a:solidFill>
                <a:schemeClr val="dk1"/>
              </a:solidFill>
              <a:latin typeface="+mn-lt"/>
              <a:ea typeface="+mn-ea"/>
              <a:cs typeface="+mn-cs"/>
            </a:rPr>
          </a:br>
          <a:r>
            <a:rPr lang="en-US" sz="1100" baseline="0" smtClean="0">
              <a:solidFill>
                <a:schemeClr val="dk1"/>
              </a:solidFill>
              <a:latin typeface="+mn-lt"/>
              <a:ea typeface="+mn-ea"/>
              <a:cs typeface="+mn-cs"/>
            </a:rPr>
            <a:t>----------------------------------------</a:t>
          </a:r>
          <a:endParaRPr lang="en-US" sz="1100" b="0" i="0">
            <a:solidFill>
              <a:schemeClr val="dk1"/>
            </a:solidFill>
            <a:effectLst/>
            <a:latin typeface="+mn-lt"/>
            <a:ea typeface="+mn-ea"/>
            <a:cs typeface="+mn-cs"/>
          </a:endParaRPr>
        </a:p>
        <a:p>
          <a:r>
            <a:rPr lang="en-US" sz="1100" b="1" i="0">
              <a:solidFill>
                <a:schemeClr val="dk1"/>
              </a:solidFill>
              <a:effectLst/>
              <a:latin typeface="+mn-lt"/>
              <a:ea typeface="+mn-ea"/>
              <a:cs typeface="+mn-cs"/>
            </a:rPr>
            <a:t>HORN</a:t>
          </a:r>
          <a:r>
            <a:rPr lang="en-US" sz="1100" b="1" i="0" baseline="0">
              <a:solidFill>
                <a:schemeClr val="dk1"/>
              </a:solidFill>
              <a:effectLst/>
              <a:latin typeface="+mn-lt"/>
              <a:ea typeface="+mn-ea"/>
              <a:cs typeface="+mn-cs"/>
            </a:rPr>
            <a:t> LEVEL </a:t>
          </a:r>
          <a:r>
            <a:rPr lang="en-US" sz="1100" baseline="0" smtClean="0">
              <a:solidFill>
                <a:schemeClr val="dk1"/>
              </a:solidFill>
              <a:latin typeface="+mn-lt"/>
              <a:ea typeface="+mn-ea"/>
              <a:cs typeface="+mn-cs"/>
            </a:rPr>
            <a:t>Controls the output of the high frequency rotating horn driver. </a:t>
          </a:r>
          <a:r>
            <a:rPr lang="en-US" sz="1100" b="0" i="0" baseline="0">
              <a:solidFill>
                <a:schemeClr val="dk1"/>
              </a:solidFill>
              <a:effectLst/>
              <a:latin typeface="+mn-lt"/>
              <a:ea typeface="+mn-ea"/>
              <a:cs typeface="+mn-cs"/>
            </a:rPr>
            <a:t/>
          </a:r>
          <a:br>
            <a:rPr lang="en-US" sz="1100" b="0" i="0" baseline="0">
              <a:solidFill>
                <a:schemeClr val="dk1"/>
              </a:solidFill>
              <a:effectLst/>
              <a:latin typeface="+mn-lt"/>
              <a:ea typeface="+mn-ea"/>
              <a:cs typeface="+mn-cs"/>
            </a:rPr>
          </a:br>
          <a:r>
            <a:rPr lang="en-US" sz="1100" b="0" i="0" baseline="0">
              <a:solidFill>
                <a:schemeClr val="dk1"/>
              </a:solidFill>
              <a:effectLst/>
              <a:latin typeface="+mn-lt"/>
              <a:ea typeface="+mn-ea"/>
              <a:cs typeface="+mn-cs"/>
            </a:rPr>
            <a:t/>
          </a:r>
          <a:br>
            <a:rPr lang="en-US" sz="1100" b="0" i="0" baseline="0">
              <a:solidFill>
                <a:schemeClr val="dk1"/>
              </a:solidFill>
              <a:effectLst/>
              <a:latin typeface="+mn-lt"/>
              <a:ea typeface="+mn-ea"/>
              <a:cs typeface="+mn-cs"/>
            </a:rPr>
          </a:br>
          <a:r>
            <a:rPr lang="en-US" sz="1100" b="1" i="0" baseline="0">
              <a:solidFill>
                <a:schemeClr val="dk1"/>
              </a:solidFill>
              <a:effectLst/>
              <a:latin typeface="+mn-lt"/>
              <a:ea typeface="+mn-ea"/>
              <a:cs typeface="+mn-cs"/>
            </a:rPr>
            <a:t>PREAMP DRIVE </a:t>
          </a:r>
          <a:r>
            <a:rPr lang="en-US" sz="1100" baseline="0" smtClean="0">
              <a:solidFill>
                <a:schemeClr val="dk1"/>
              </a:solidFill>
              <a:latin typeface="+mn-lt"/>
              <a:ea typeface="+mn-ea"/>
              <a:cs typeface="+mn-cs"/>
            </a:rPr>
            <a:t>Controls the drive of the rotary cabinet’s tube preamp and phase inverter stages. Turn up for a more overdriven cab sound. </a:t>
          </a:r>
          <a:endParaRPr lang="en-US" sz="1100" b="0" i="0" baseline="0">
            <a:solidFill>
              <a:schemeClr val="dk1"/>
            </a:solidFill>
            <a:effectLst/>
            <a:latin typeface="+mn-lt"/>
            <a:ea typeface="+mn-ea"/>
            <a:cs typeface="+mn-cs"/>
          </a:endParaRPr>
        </a:p>
        <a:p>
          <a:endParaRPr lang="en-US" sz="1100" b="0" i="0" baseline="0">
            <a:solidFill>
              <a:schemeClr val="dk1"/>
            </a:solidFill>
            <a:effectLst/>
            <a:latin typeface="+mn-lt"/>
            <a:ea typeface="+mn-ea"/>
            <a:cs typeface="+mn-cs"/>
          </a:endParaRPr>
        </a:p>
        <a:p>
          <a:r>
            <a:rPr lang="en-US" sz="1100" b="1" i="0" baseline="0">
              <a:solidFill>
                <a:schemeClr val="dk1"/>
              </a:solidFill>
              <a:effectLst/>
              <a:latin typeface="+mn-lt"/>
              <a:ea typeface="+mn-ea"/>
              <a:cs typeface="+mn-cs"/>
            </a:rPr>
            <a:t>SLOWSPD</a:t>
          </a:r>
          <a:r>
            <a:rPr lang="en-US" sz="1100" b="0" i="0" baseline="0">
              <a:solidFill>
                <a:schemeClr val="dk1"/>
              </a:solidFill>
              <a:effectLst/>
              <a:latin typeface="+mn-lt"/>
              <a:ea typeface="+mn-ea"/>
              <a:cs typeface="+mn-cs"/>
            </a:rPr>
            <a:t> </a:t>
          </a:r>
          <a:r>
            <a:rPr lang="en-US" sz="1100" baseline="0" smtClean="0">
              <a:solidFill>
                <a:schemeClr val="dk1"/>
              </a:solidFill>
              <a:latin typeface="+mn-lt"/>
              <a:ea typeface="+mn-ea"/>
              <a:cs typeface="+mn-cs"/>
            </a:rPr>
            <a:t>Slow Rotor speed: Controls the speed of the rotors in SLOW speed. </a:t>
          </a:r>
          <a:endParaRPr lang="en-US" sz="1100" b="0" i="0" baseline="0">
            <a:solidFill>
              <a:schemeClr val="dk1"/>
            </a:solidFill>
            <a:effectLst/>
            <a:latin typeface="+mn-lt"/>
            <a:ea typeface="+mn-ea"/>
            <a:cs typeface="+mn-cs"/>
          </a:endParaRPr>
        </a:p>
        <a:p>
          <a:endParaRPr lang="en-US" sz="1100" b="0" i="0" baseline="0">
            <a:solidFill>
              <a:schemeClr val="dk1"/>
            </a:solidFill>
            <a:effectLst/>
            <a:latin typeface="+mn-lt"/>
            <a:ea typeface="+mn-ea"/>
            <a:cs typeface="+mn-cs"/>
          </a:endParaRPr>
        </a:p>
        <a:p>
          <a:r>
            <a:rPr lang="en-US" sz="1100" b="1" i="0" baseline="0">
              <a:solidFill>
                <a:schemeClr val="dk1"/>
              </a:solidFill>
              <a:effectLst/>
              <a:latin typeface="+mn-lt"/>
              <a:ea typeface="+mn-ea"/>
              <a:cs typeface="+mn-cs"/>
            </a:rPr>
            <a:t>ACCEL</a:t>
          </a:r>
          <a:r>
            <a:rPr lang="en-US" sz="1100" b="0" i="0" baseline="0">
              <a:solidFill>
                <a:schemeClr val="dk1"/>
              </a:solidFill>
              <a:effectLst/>
              <a:latin typeface="+mn-lt"/>
              <a:ea typeface="+mn-ea"/>
              <a:cs typeface="+mn-cs"/>
            </a:rPr>
            <a:t> </a:t>
          </a:r>
          <a:r>
            <a:rPr lang="en-US" sz="1100" baseline="0" smtClean="0">
              <a:solidFill>
                <a:schemeClr val="dk1"/>
              </a:solidFill>
              <a:latin typeface="+mn-lt"/>
              <a:ea typeface="+mn-ea"/>
              <a:cs typeface="+mn-cs"/>
            </a:rPr>
            <a:t>Controls how quickly the rotors transition from Fast to Slow and from Slow to Fast speed. The rotors will accelerate independently. </a:t>
          </a:r>
          <a:endParaRPr lang="en-US" sz="1100" b="0" i="0" baseline="0">
            <a:solidFill>
              <a:schemeClr val="dk1"/>
            </a:solidFill>
            <a:effectLst/>
            <a:latin typeface="+mn-lt"/>
            <a:ea typeface="+mn-ea"/>
            <a:cs typeface="+mn-cs"/>
          </a:endParaRPr>
        </a:p>
        <a:p>
          <a:endParaRPr lang="en-US" sz="1100" b="0" i="0" baseline="0">
            <a:solidFill>
              <a:schemeClr val="dk1"/>
            </a:solidFill>
            <a:effectLst/>
            <a:latin typeface="+mn-lt"/>
            <a:ea typeface="+mn-ea"/>
            <a:cs typeface="+mn-cs"/>
          </a:endParaRPr>
        </a:p>
        <a:p>
          <a:r>
            <a:rPr lang="en-US" sz="1100" b="1" i="0" baseline="0">
              <a:solidFill>
                <a:schemeClr val="dk1"/>
              </a:solidFill>
              <a:effectLst/>
              <a:latin typeface="+mn-lt"/>
              <a:ea typeface="+mn-ea"/>
              <a:cs typeface="+mn-cs"/>
            </a:rPr>
            <a:t>TAP SW </a:t>
          </a:r>
          <a:r>
            <a:rPr lang="en-US" sz="1100" baseline="0" smtClean="0">
              <a:solidFill>
                <a:schemeClr val="dk1"/>
              </a:solidFill>
              <a:latin typeface="+mn-lt"/>
              <a:ea typeface="+mn-ea"/>
              <a:cs typeface="+mn-cs"/>
            </a:rPr>
            <a:t>Determines whether to use the TAP footswitch as a tap tempo or a slow/fast speed toggle. </a:t>
          </a:r>
          <a:br>
            <a:rPr lang="en-US" sz="1100" baseline="0" smtClean="0">
              <a:solidFill>
                <a:schemeClr val="dk1"/>
              </a:solidFill>
              <a:latin typeface="+mn-lt"/>
              <a:ea typeface="+mn-ea"/>
              <a:cs typeface="+mn-cs"/>
            </a:rPr>
          </a:br>
          <a:r>
            <a:rPr lang="en-US" sz="1100" baseline="0" smtClean="0">
              <a:solidFill>
                <a:schemeClr val="dk1"/>
              </a:solidFill>
              <a:latin typeface="+mn-lt"/>
              <a:ea typeface="+mn-ea"/>
              <a:cs typeface="+mn-cs"/>
            </a:rPr>
            <a:t/>
          </a:r>
          <a:br>
            <a:rPr lang="en-US" sz="1100" baseline="0" smtClean="0">
              <a:solidFill>
                <a:schemeClr val="dk1"/>
              </a:solidFill>
              <a:latin typeface="+mn-lt"/>
              <a:ea typeface="+mn-ea"/>
              <a:cs typeface="+mn-cs"/>
            </a:rPr>
          </a:br>
          <a:r>
            <a:rPr lang="en-US" sz="1100" b="1" baseline="0" smtClean="0">
              <a:solidFill>
                <a:schemeClr val="dk1"/>
              </a:solidFill>
              <a:latin typeface="+mn-lt"/>
              <a:ea typeface="+mn-ea"/>
              <a:cs typeface="+mn-cs"/>
            </a:rPr>
            <a:t>DEPTH/MIC POSITIONS  </a:t>
          </a:r>
          <a:r>
            <a:rPr lang="en-US" sz="1100" baseline="0" smtClean="0">
              <a:solidFill>
                <a:schemeClr val="dk1"/>
              </a:solidFill>
              <a:latin typeface="+mn-lt"/>
              <a:ea typeface="+mn-ea"/>
              <a:cs typeface="+mn-cs"/>
            </a:rPr>
            <a:t>Varies the distance of the two stereo microphones from the rotating horn driver. </a:t>
          </a:r>
          <a:endParaRPr lang="en-US" sz="1100" b="0" i="0" baseline="0">
            <a:solidFill>
              <a:schemeClr val="dk1"/>
            </a:solidFill>
            <a:effectLst/>
            <a:latin typeface="+mn-lt"/>
            <a:ea typeface="+mn-ea"/>
            <a:cs typeface="+mn-cs"/>
          </a:endParaRPr>
        </a:p>
        <a:p>
          <a:endParaRPr lang="en-US" sz="1100" b="0" i="0" baseline="0">
            <a:solidFill>
              <a:schemeClr val="dk1"/>
            </a:solidFill>
            <a:effectLst/>
            <a:latin typeface="+mn-lt"/>
            <a:ea typeface="+mn-ea"/>
            <a:cs typeface="+mn-cs"/>
          </a:endParaRPr>
        </a:p>
        <a:p>
          <a:endParaRPr lang="en-US" sz="1100" b="0" i="0">
            <a:solidFill>
              <a:schemeClr val="dk1"/>
            </a:solidFill>
            <a:effectLst/>
            <a:latin typeface="+mn-lt"/>
            <a:ea typeface="+mn-ea"/>
            <a:cs typeface="+mn-cs"/>
          </a:endParaRPr>
        </a:p>
        <a:p>
          <a:endParaRPr lang="en-US" sz="1100"/>
        </a:p>
      </xdr:txBody>
    </xdr:sp>
    <xdr:clientData/>
  </xdr:twoCellAnchor>
  <xdr:twoCellAnchor>
    <xdr:from>
      <xdr:col>0</xdr:col>
      <xdr:colOff>161925</xdr:colOff>
      <xdr:row>0</xdr:row>
      <xdr:rowOff>66674</xdr:rowOff>
    </xdr:from>
    <xdr:to>
      <xdr:col>8</xdr:col>
      <xdr:colOff>57150</xdr:colOff>
      <xdr:row>22</xdr:row>
      <xdr:rowOff>66675</xdr:rowOff>
    </xdr:to>
    <xdr:sp macro="" textlink="">
      <xdr:nvSpPr>
        <xdr:cNvPr id="15" name="TextBox 14"/>
        <xdr:cNvSpPr txBox="1"/>
      </xdr:nvSpPr>
      <xdr:spPr>
        <a:xfrm>
          <a:off x="161925" y="66674"/>
          <a:ext cx="4772025" cy="41910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u="sng"/>
            <a:t>FLANGER</a:t>
          </a:r>
        </a:p>
        <a:p>
          <a:r>
            <a:rPr lang="en-US" sz="1100" b="1" baseline="0" smtClean="0">
              <a:solidFill>
                <a:srgbClr val="FF0000"/>
              </a:solidFill>
              <a:latin typeface="+mn-lt"/>
              <a:ea typeface="+mn-ea"/>
              <a:cs typeface="+mn-cs"/>
            </a:rPr>
            <a:t>SILVER</a:t>
          </a:r>
          <a:r>
            <a:rPr lang="en-US" sz="1100" baseline="0" smtClean="0">
              <a:solidFill>
                <a:schemeClr val="dk1"/>
              </a:solidFill>
              <a:latin typeface="+mn-lt"/>
              <a:ea typeface="+mn-ea"/>
              <a:cs typeface="+mn-cs"/>
            </a:rPr>
            <a:t>  a re-creation of the classic “silver box” flanger . creates textured, airy flanging. Turn up the Depth and Regen params to add color to stacatto rhythm parts, or turn back for a mellower chorus-like effect. </a:t>
          </a:r>
        </a:p>
        <a:p>
          <a:endParaRPr lang="en-US" sz="1100" baseline="0" smtClean="0">
            <a:solidFill>
              <a:schemeClr val="dk1"/>
            </a:solidFill>
            <a:latin typeface="+mn-lt"/>
            <a:ea typeface="+mn-ea"/>
            <a:cs typeface="+mn-cs"/>
          </a:endParaRPr>
        </a:p>
        <a:p>
          <a:r>
            <a:rPr lang="en-US" sz="1100" b="1" baseline="0" smtClean="0">
              <a:solidFill>
                <a:srgbClr val="FF0000"/>
              </a:solidFill>
              <a:latin typeface="+mn-lt"/>
              <a:ea typeface="+mn-ea"/>
              <a:cs typeface="+mn-cs"/>
            </a:rPr>
            <a:t>GREY</a:t>
          </a:r>
          <a:r>
            <a:rPr lang="en-US" sz="1100" baseline="0" smtClean="0">
              <a:solidFill>
                <a:schemeClr val="dk1"/>
              </a:solidFill>
              <a:latin typeface="+mn-lt"/>
              <a:ea typeface="+mn-ea"/>
              <a:cs typeface="+mn-cs"/>
            </a:rPr>
            <a:t>  the classic “grey box” flanger featuring its unusual LFO waveshape. logarithmic LFO creates a dramatic sweep that lingers at the higher registers when the DEPTH knob is high and the speed is slow. Increase the REGEN parameter to intensify the effect. </a:t>
          </a:r>
        </a:p>
        <a:p>
          <a:endParaRPr lang="en-US" sz="1100" baseline="0" smtClean="0">
            <a:solidFill>
              <a:schemeClr val="dk1"/>
            </a:solidFill>
            <a:latin typeface="+mn-lt"/>
            <a:ea typeface="+mn-ea"/>
            <a:cs typeface="+mn-cs"/>
          </a:endParaRPr>
        </a:p>
        <a:p>
          <a:r>
            <a:rPr lang="en-US" sz="1100" b="1" baseline="0" smtClean="0">
              <a:solidFill>
                <a:srgbClr val="FF0000"/>
              </a:solidFill>
              <a:latin typeface="+mn-lt"/>
              <a:ea typeface="+mn-ea"/>
              <a:cs typeface="+mn-cs"/>
            </a:rPr>
            <a:t>BLACK+  </a:t>
          </a:r>
          <a:r>
            <a:rPr lang="en-US" sz="1100" baseline="0" smtClean="0">
              <a:solidFill>
                <a:schemeClr val="dk1"/>
              </a:solidFill>
              <a:latin typeface="+mn-lt"/>
              <a:ea typeface="+mn-ea"/>
              <a:cs typeface="+mn-cs"/>
            </a:rPr>
            <a:t>one of the most sought after flange sounds in history, with positive regeneration . wide sweep creates a signature ‘swoop’ at high depth settings. At fast speeds, this mode will get crazy. </a:t>
          </a:r>
        </a:p>
        <a:p>
          <a:r>
            <a:rPr lang="en-US" sz="1100" b="1" baseline="0" smtClean="0">
              <a:solidFill>
                <a:srgbClr val="FF0000"/>
              </a:solidFill>
              <a:latin typeface="+mn-lt"/>
              <a:ea typeface="+mn-ea"/>
              <a:cs typeface="+mn-cs"/>
            </a:rPr>
            <a:t>BLACK</a:t>
          </a:r>
          <a:r>
            <a:rPr lang="en-US" sz="1100" baseline="0" smtClean="0">
              <a:solidFill>
                <a:schemeClr val="dk1"/>
              </a:solidFill>
              <a:latin typeface="+mn-lt"/>
              <a:ea typeface="+mn-ea"/>
              <a:cs typeface="+mn-cs"/>
            </a:rPr>
            <a:t> - the black box flanger with negative regeneration </a:t>
          </a:r>
        </a:p>
        <a:p>
          <a:endParaRPr lang="en-US" sz="1100" b="1" baseline="0" smtClean="0">
            <a:solidFill>
              <a:srgbClr val="FF0000"/>
            </a:solidFill>
            <a:latin typeface="+mn-lt"/>
            <a:ea typeface="+mn-ea"/>
            <a:cs typeface="+mn-cs"/>
          </a:endParaRPr>
        </a:p>
        <a:p>
          <a:r>
            <a:rPr lang="en-US" sz="1100" b="1" baseline="0" smtClean="0">
              <a:solidFill>
                <a:srgbClr val="FF0000"/>
              </a:solidFill>
              <a:latin typeface="+mn-lt"/>
              <a:ea typeface="+mn-ea"/>
              <a:cs typeface="+mn-cs"/>
            </a:rPr>
            <a:t>ZERO+ </a:t>
          </a:r>
          <a:r>
            <a:rPr lang="en-US" sz="1100" baseline="0" smtClean="0">
              <a:solidFill>
                <a:schemeClr val="dk1"/>
              </a:solidFill>
              <a:latin typeface="+mn-lt"/>
              <a:ea typeface="+mn-ea"/>
              <a:cs typeface="+mn-cs"/>
            </a:rPr>
            <a:t>a through zero flanger with positive regeneration.  with the MANUAL parameter at minimum, the ‘top’ of the sweep just passes through zero. Increasing the MANUAL parameter moves the sweep even further past zero. Increase the DEPTH to add lower frequency flanging at the ‘bottom’ of the sweep. </a:t>
          </a:r>
        </a:p>
        <a:p>
          <a:r>
            <a:rPr lang="en-US" sz="1100" b="1" baseline="0" smtClean="0">
              <a:solidFill>
                <a:srgbClr val="FF0000"/>
              </a:solidFill>
              <a:latin typeface="+mn-lt"/>
              <a:ea typeface="+mn-ea"/>
              <a:cs typeface="+mn-cs"/>
            </a:rPr>
            <a:t>ZERO-</a:t>
          </a:r>
          <a:r>
            <a:rPr lang="en-US" sz="1100" baseline="0" smtClean="0">
              <a:solidFill>
                <a:schemeClr val="dk1"/>
              </a:solidFill>
              <a:latin typeface="+mn-lt"/>
              <a:ea typeface="+mn-ea"/>
              <a:cs typeface="+mn-cs"/>
            </a:rPr>
            <a:t>  a through zero flanger with negative regeneration</a:t>
          </a:r>
          <a:endParaRPr lang="en-US" sz="1100"/>
        </a:p>
      </xdr:txBody>
    </xdr:sp>
    <xdr:clientData/>
  </xdr:twoCellAnchor>
  <xdr:twoCellAnchor>
    <xdr:from>
      <xdr:col>0</xdr:col>
      <xdr:colOff>19050</xdr:colOff>
      <xdr:row>23</xdr:row>
      <xdr:rowOff>66674</xdr:rowOff>
    </xdr:from>
    <xdr:to>
      <xdr:col>7</xdr:col>
      <xdr:colOff>552450</xdr:colOff>
      <xdr:row>54</xdr:row>
      <xdr:rowOff>133350</xdr:rowOff>
    </xdr:to>
    <xdr:sp macro="" textlink="">
      <xdr:nvSpPr>
        <xdr:cNvPr id="17" name="TextBox 16"/>
        <xdr:cNvSpPr txBox="1"/>
      </xdr:nvSpPr>
      <xdr:spPr>
        <a:xfrm>
          <a:off x="19050" y="4448174"/>
          <a:ext cx="4800600" cy="597217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u="sng"/>
            <a:t>CHORUS</a:t>
          </a:r>
        </a:p>
        <a:p>
          <a:pPr marL="0" marR="0" indent="0" defTabSz="914400" eaLnBrk="1" fontAlgn="auto" latinLnBrk="0" hangingPunct="1">
            <a:lnSpc>
              <a:spcPct val="100000"/>
            </a:lnSpc>
            <a:spcBef>
              <a:spcPts val="0"/>
            </a:spcBef>
            <a:spcAft>
              <a:spcPts val="0"/>
            </a:spcAft>
            <a:buClrTx/>
            <a:buSzTx/>
            <a:buFontTx/>
            <a:buNone/>
            <a:tabLst/>
            <a:defRPr/>
          </a:pPr>
          <a:r>
            <a:rPr lang="en-US" sz="1100" b="0" i="0">
              <a:solidFill>
                <a:schemeClr val="dk1"/>
              </a:solidFill>
              <a:latin typeface="+mn-lt"/>
              <a:ea typeface="+mn-ea"/>
              <a:cs typeface="+mn-cs"/>
            </a:rPr>
            <a:t>The Chorus machine features five distinct modes to cover all the classic chorus sounds, from the variable-clock warmth of the dBucket, Multi, and Vibrato modes, to the crisp and clean 80s sounds of the Digital and Detune modes.</a:t>
          </a:r>
          <a:endParaRPr lang="en-US" sz="1100">
            <a:solidFill>
              <a:schemeClr val="dk1"/>
            </a:solidFill>
            <a:latin typeface="+mn-lt"/>
            <a:ea typeface="+mn-ea"/>
            <a:cs typeface="+mn-cs"/>
          </a:endParaRPr>
        </a:p>
        <a:p>
          <a:endParaRPr lang="en-US" sz="1100" b="1" u="sng"/>
        </a:p>
        <a:p>
          <a:r>
            <a:rPr lang="en-US" sz="1100" b="1" i="0">
              <a:solidFill>
                <a:srgbClr val="FF0000"/>
              </a:solidFill>
              <a:effectLst/>
              <a:latin typeface="+mn-lt"/>
              <a:ea typeface="+mn-ea"/>
              <a:cs typeface="+mn-cs"/>
            </a:rPr>
            <a:t>dBUCKET </a:t>
          </a:r>
          <a:r>
            <a:rPr lang="en-US" sz="1100" baseline="0" smtClean="0">
              <a:solidFill>
                <a:schemeClr val="dk1"/>
              </a:solidFill>
              <a:latin typeface="+mn-lt"/>
              <a:ea typeface="+mn-ea"/>
              <a:cs typeface="+mn-cs"/>
            </a:rPr>
            <a:t>covers the sounds of the classic analog choruses from the 1970’s. Turn the DEPTH Knob to 12:00 and the MIX parameter at around 80% for the coveted large-box chorus sound. Turn the MIX back to half-way to experience the sound of the first compact chorus pedal. </a:t>
          </a:r>
        </a:p>
        <a:p>
          <a:r>
            <a:rPr lang="en-US" sz="1100" b="1" i="0">
              <a:solidFill>
                <a:srgbClr val="FF0000"/>
              </a:solidFill>
              <a:effectLst/>
              <a:latin typeface="+mn-lt"/>
              <a:ea typeface="+mn-ea"/>
              <a:cs typeface="+mn-cs"/>
            </a:rPr>
            <a:t/>
          </a:r>
          <a:br>
            <a:rPr lang="en-US" sz="1100" b="1" i="0">
              <a:solidFill>
                <a:srgbClr val="FF0000"/>
              </a:solidFill>
              <a:effectLst/>
              <a:latin typeface="+mn-lt"/>
              <a:ea typeface="+mn-ea"/>
              <a:cs typeface="+mn-cs"/>
            </a:rPr>
          </a:br>
          <a:r>
            <a:rPr lang="en-US" sz="1100" b="1" i="0">
              <a:solidFill>
                <a:srgbClr val="FF0000"/>
              </a:solidFill>
              <a:effectLst/>
              <a:latin typeface="+mn-lt"/>
              <a:ea typeface="+mn-ea"/>
              <a:cs typeface="+mn-cs"/>
            </a:rPr>
            <a:t>MULTI </a:t>
          </a:r>
          <a:r>
            <a:rPr lang="en-US" sz="1100" baseline="0" smtClean="0">
              <a:solidFill>
                <a:schemeClr val="dk1"/>
              </a:solidFill>
              <a:latin typeface="+mn-lt"/>
              <a:ea typeface="+mn-ea"/>
              <a:cs typeface="+mn-cs"/>
            </a:rPr>
            <a:t>three dBucket modulated-delay- lines allow for super-lush modulation at high mix and depth levels without excessive ‘warble’. If you have a stereo rig, you owe it to yourself to check this out. Try preset 00A for starters. </a:t>
          </a:r>
        </a:p>
        <a:p>
          <a:endParaRPr lang="en-US" sz="1100" b="0" i="0">
            <a:solidFill>
              <a:schemeClr val="dk1"/>
            </a:solidFill>
            <a:effectLst/>
            <a:latin typeface="+mn-lt"/>
            <a:ea typeface="+mn-ea"/>
            <a:cs typeface="+mn-cs"/>
          </a:endParaRPr>
        </a:p>
        <a:p>
          <a:r>
            <a:rPr lang="en-US" sz="1100" b="1" i="0">
              <a:solidFill>
                <a:srgbClr val="FF0000"/>
              </a:solidFill>
              <a:effectLst/>
              <a:latin typeface="+mn-lt"/>
              <a:ea typeface="+mn-ea"/>
              <a:cs typeface="+mn-cs"/>
            </a:rPr>
            <a:t>VIBRATO</a:t>
          </a:r>
          <a:r>
            <a:rPr lang="en-US" sz="1100" b="0" i="0">
              <a:solidFill>
                <a:schemeClr val="dk1"/>
              </a:solidFill>
              <a:effectLst/>
              <a:latin typeface="+mn-lt"/>
              <a:ea typeface="+mn-ea"/>
              <a:cs typeface="+mn-cs"/>
            </a:rPr>
            <a:t> </a:t>
          </a:r>
          <a:r>
            <a:rPr lang="en-US" sz="1100" baseline="0" smtClean="0">
              <a:solidFill>
                <a:schemeClr val="dk1"/>
              </a:solidFill>
              <a:latin typeface="+mn-lt"/>
              <a:ea typeface="+mn-ea"/>
              <a:cs typeface="+mn-cs"/>
            </a:rPr>
            <a:t>uses our dBucket and variable-clock technology to capture the warmth of old-school stomp circuits. Set the MIX param to maximum for pure vibrato. Reduce the MIX to add some dry signal to give a vibrato-influenced chorus. </a:t>
          </a:r>
          <a:endParaRPr lang="en-US" sz="1100" b="0" i="0">
            <a:solidFill>
              <a:schemeClr val="dk1"/>
            </a:solidFill>
            <a:effectLst/>
            <a:latin typeface="+mn-lt"/>
            <a:ea typeface="+mn-ea"/>
            <a:cs typeface="+mn-cs"/>
          </a:endParaRPr>
        </a:p>
        <a:p>
          <a:endParaRPr lang="en-US" sz="1100" b="1" i="0">
            <a:solidFill>
              <a:srgbClr val="FF0000"/>
            </a:solidFill>
            <a:effectLst/>
            <a:latin typeface="+mn-lt"/>
            <a:ea typeface="+mn-ea"/>
            <a:cs typeface="+mn-cs"/>
          </a:endParaRPr>
        </a:p>
        <a:p>
          <a:r>
            <a:rPr lang="en-US" sz="1100" b="1" i="0">
              <a:solidFill>
                <a:srgbClr val="FF0000"/>
              </a:solidFill>
              <a:effectLst/>
              <a:latin typeface="+mn-lt"/>
              <a:ea typeface="+mn-ea"/>
              <a:cs typeface="+mn-cs"/>
            </a:rPr>
            <a:t>DETUNE</a:t>
          </a:r>
          <a:r>
            <a:rPr lang="en-US" sz="1100" b="0" i="0">
              <a:solidFill>
                <a:schemeClr val="dk1"/>
              </a:solidFill>
              <a:effectLst/>
              <a:latin typeface="+mn-lt"/>
              <a:ea typeface="+mn-ea"/>
              <a:cs typeface="+mn-cs"/>
            </a:rPr>
            <a:t> </a:t>
          </a:r>
          <a:r>
            <a:rPr lang="en-US" sz="1100" baseline="0" smtClean="0">
              <a:solidFill>
                <a:schemeClr val="dk1"/>
              </a:solidFill>
              <a:latin typeface="+mn-lt"/>
              <a:ea typeface="+mn-ea"/>
              <a:cs typeface="+mn-cs"/>
            </a:rPr>
            <a:t>mixes a pitch-detuned signal with the dry input to create a chorus that doesn’t use an LFO. The SPEED knob controls the pitch shift from -25 cents to +25 cents, while the DEPTH knob adds a widening or doubling effect as it is turned up for a distinctive ‘80s feel. Set MIX to 50% for the fullest effect. </a:t>
          </a:r>
        </a:p>
        <a:p>
          <a:endParaRPr lang="en-US" sz="1100" b="0" i="0">
            <a:solidFill>
              <a:schemeClr val="dk1"/>
            </a:solidFill>
            <a:effectLst/>
            <a:latin typeface="+mn-lt"/>
            <a:ea typeface="+mn-ea"/>
            <a:cs typeface="+mn-cs"/>
          </a:endParaRPr>
        </a:p>
        <a:p>
          <a:r>
            <a:rPr lang="en-US" sz="1100" b="1" i="0">
              <a:solidFill>
                <a:srgbClr val="FF0000"/>
              </a:solidFill>
              <a:effectLst/>
              <a:latin typeface="+mn-lt"/>
              <a:ea typeface="+mn-ea"/>
              <a:cs typeface="+mn-cs"/>
            </a:rPr>
            <a:t>DIGITAL</a:t>
          </a:r>
          <a:r>
            <a:rPr lang="en-US" sz="1100" b="0" i="0">
              <a:solidFill>
                <a:schemeClr val="dk1"/>
              </a:solidFill>
              <a:effectLst/>
              <a:latin typeface="+mn-lt"/>
              <a:ea typeface="+mn-ea"/>
              <a:cs typeface="+mn-cs"/>
            </a:rPr>
            <a:t> </a:t>
          </a:r>
          <a:r>
            <a:rPr lang="en-US" sz="1100" baseline="0" smtClean="0">
              <a:solidFill>
                <a:schemeClr val="dk1"/>
              </a:solidFill>
              <a:latin typeface="+mn-lt"/>
              <a:ea typeface="+mn-ea"/>
              <a:cs typeface="+mn-cs"/>
            </a:rPr>
            <a:t>uses a classic modulated digital delay line to produce clean, pristine, unadulterated chorus tones. Set MIX to 50% for traditional digital chorus sounds.</a:t>
          </a:r>
        </a:p>
        <a:p>
          <a:r>
            <a:rPr lang="en-US" sz="1100" baseline="0" smtClean="0">
              <a:solidFill>
                <a:schemeClr val="dk1"/>
              </a:solidFill>
              <a:latin typeface="+mn-lt"/>
              <a:ea typeface="+mn-ea"/>
              <a:cs typeface="+mn-cs"/>
            </a:rPr>
            <a:t>-------------------------------------------------------------------------------</a:t>
          </a:r>
          <a:br>
            <a:rPr lang="en-US" sz="1100" baseline="0" smtClean="0">
              <a:solidFill>
                <a:schemeClr val="dk1"/>
              </a:solidFill>
              <a:latin typeface="+mn-lt"/>
              <a:ea typeface="+mn-ea"/>
              <a:cs typeface="+mn-cs"/>
            </a:rPr>
          </a:br>
          <a:r>
            <a:rPr lang="en-US" sz="1100" b="1" baseline="0" smtClean="0">
              <a:solidFill>
                <a:schemeClr val="dk1"/>
              </a:solidFill>
              <a:latin typeface="+mn-lt"/>
              <a:ea typeface="+mn-ea"/>
              <a:cs typeface="+mn-cs"/>
            </a:rPr>
            <a:t>MIX</a:t>
          </a:r>
          <a:r>
            <a:rPr lang="en-US" sz="1100" baseline="0" smtClean="0">
              <a:solidFill>
                <a:schemeClr val="dk1"/>
              </a:solidFill>
              <a:latin typeface="+mn-lt"/>
              <a:ea typeface="+mn-ea"/>
              <a:cs typeface="+mn-cs"/>
            </a:rPr>
            <a:t> Sets the Mix of the wet Chorus signal relative to the uneffected dry signal. A 50/50 mix is usually the most typical setting.  </a:t>
          </a:r>
        </a:p>
        <a:p>
          <a:endParaRPr lang="en-US" sz="1100" baseline="0" smtClean="0">
            <a:solidFill>
              <a:schemeClr val="dk1"/>
            </a:solidFill>
            <a:latin typeface="+mn-lt"/>
            <a:ea typeface="+mn-ea"/>
            <a:cs typeface="+mn-cs"/>
          </a:endParaRPr>
        </a:p>
        <a:p>
          <a:r>
            <a:rPr lang="en-US" sz="1100" b="1" baseline="0" smtClean="0">
              <a:solidFill>
                <a:schemeClr val="dk1"/>
              </a:solidFill>
              <a:latin typeface="+mn-lt"/>
              <a:ea typeface="+mn-ea"/>
              <a:cs typeface="+mn-cs"/>
            </a:rPr>
            <a:t>TONE</a:t>
          </a:r>
          <a:r>
            <a:rPr lang="en-US" sz="1100" baseline="0" smtClean="0">
              <a:solidFill>
                <a:schemeClr val="dk1"/>
              </a:solidFill>
              <a:latin typeface="+mn-lt"/>
              <a:ea typeface="+mn-ea"/>
              <a:cs typeface="+mn-cs"/>
            </a:rPr>
            <a:t> Allows adjustment of the brightness of the effected signal. </a:t>
          </a:r>
          <a:endParaRPr 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19049</xdr:colOff>
      <xdr:row>52</xdr:row>
      <xdr:rowOff>38100</xdr:rowOff>
    </xdr:from>
    <xdr:to>
      <xdr:col>15</xdr:col>
      <xdr:colOff>571500</xdr:colOff>
      <xdr:row>69</xdr:row>
      <xdr:rowOff>161925</xdr:rowOff>
    </xdr:to>
    <xdr:sp macro="" textlink="">
      <xdr:nvSpPr>
        <xdr:cNvPr id="2" name="TextBox 1"/>
        <xdr:cNvSpPr txBox="1"/>
      </xdr:nvSpPr>
      <xdr:spPr>
        <a:xfrm>
          <a:off x="19049" y="15087600"/>
          <a:ext cx="9696451" cy="33623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u="sng">
              <a:solidFill>
                <a:srgbClr val="FF0000"/>
              </a:solidFill>
            </a:rPr>
            <a:t>PLATE [REVERB MACHINE]</a:t>
          </a:r>
          <a:r>
            <a:rPr lang="en-US" sz="1100" b="1" u="sng" baseline="0">
              <a:solidFill>
                <a:srgbClr val="FF0000"/>
              </a:solidFill>
            </a:rPr>
            <a:t> </a:t>
          </a:r>
          <a:endParaRPr lang="en-US" sz="1100" b="1" u="sng">
            <a:solidFill>
              <a:srgbClr val="FF0000"/>
            </a:solidFill>
          </a:endParaRPr>
        </a:p>
        <a:p>
          <a:r>
            <a:rPr lang="en-US" sz="1100" b="0" i="0">
              <a:solidFill>
                <a:schemeClr val="dk1"/>
              </a:solidFill>
              <a:effectLst/>
              <a:latin typeface="+mn-lt"/>
              <a:ea typeface="+mn-ea"/>
              <a:cs typeface="+mn-cs"/>
            </a:rPr>
            <a:t>The Plate machine is a rich, fast-building reverb that creates depth without early reflection cues to a specific environment. The Tone knob and Low End parameter are simple but powerful frequency shaping tools.</a:t>
          </a:r>
        </a:p>
        <a:p>
          <a:endParaRPr lang="en-US" sz="1100" b="0" i="0">
            <a:solidFill>
              <a:schemeClr val="dk1"/>
            </a:solidFill>
            <a:effectLst/>
            <a:latin typeface="+mn-lt"/>
            <a:ea typeface="+mn-ea"/>
            <a:cs typeface="+mn-cs"/>
          </a:endParaRPr>
        </a:p>
        <a:p>
          <a:r>
            <a:rPr lang="en-US" sz="1100" b="1" i="0">
              <a:solidFill>
                <a:schemeClr val="dk1"/>
              </a:solidFill>
              <a:effectLst/>
              <a:latin typeface="+mn-lt"/>
              <a:ea typeface="+mn-ea"/>
              <a:cs typeface="+mn-cs"/>
            </a:rPr>
            <a:t>TIPS</a:t>
          </a:r>
          <a:r>
            <a:rPr lang="en-US" sz="1100" b="1" i="0" baseline="0">
              <a:solidFill>
                <a:schemeClr val="dk1"/>
              </a:solidFill>
              <a:effectLst/>
              <a:latin typeface="+mn-lt"/>
              <a:ea typeface="+mn-ea"/>
              <a:cs typeface="+mn-cs"/>
            </a:rPr>
            <a:t> &amp; TRICKS </a:t>
          </a:r>
          <a:r>
            <a:rPr lang="en-US" sz="1100" baseline="0" smtClean="0">
              <a:solidFill>
                <a:schemeClr val="dk1"/>
              </a:solidFill>
              <a:latin typeface="+mn-lt"/>
              <a:ea typeface="+mn-ea"/>
              <a:cs typeface="+mn-cs"/>
            </a:rPr>
            <a:t>The undamped Decay time of traditional large plate reverbs is about 5 seconds. Large baffles were positioned close to the plate to damp the vibrations for shorter reverbs as required. Try short decays around 1.5s with lower Mix values to add some subtle ambience to dry tracks. Long decay times can go beyond physical limitations to create clear ambient pads of reverb. </a:t>
          </a:r>
        </a:p>
        <a:p>
          <a:r>
            <a:rPr lang="en-US" sz="1100" baseline="0" smtClean="0">
              <a:solidFill>
                <a:schemeClr val="dk1"/>
              </a:solidFill>
              <a:latin typeface="+mn-lt"/>
              <a:ea typeface="+mn-ea"/>
              <a:cs typeface="+mn-cs"/>
            </a:rPr>
            <a:t>Plate reverbs were routinely run through a post EQ to tailor the low end to sit properly in the mix, and to reduce less pleasant high frequency ringing. The Low End parameter’s wide range is voiced for maximum flexibility, while the Tone knob adjusts the high end from unfiltered full-bandwidth (max) to warm (noon) to dark and damped (min). </a:t>
          </a:r>
        </a:p>
        <a:p>
          <a:r>
            <a:rPr lang="en-US" sz="1100" baseline="0" smtClean="0">
              <a:solidFill>
                <a:schemeClr val="dk1"/>
              </a:solidFill>
              <a:latin typeface="+mn-lt"/>
              <a:ea typeface="+mn-ea"/>
              <a:cs typeface="+mn-cs"/>
            </a:rPr>
            <a:t>The Large plate’s traditional size yields lush, smooth and transparent reverb that adds a bit of class to any track or instrument. The Small plate’s size dictates a splashier, ringy characteristic with less low end efficiency - perfect for applications that call for something a bit less sophisticated. </a:t>
          </a:r>
        </a:p>
        <a:p>
          <a:r>
            <a:rPr lang="en-US" sz="1100" baseline="0" smtClean="0">
              <a:solidFill>
                <a:schemeClr val="dk1"/>
              </a:solidFill>
              <a:latin typeface="+mn-lt"/>
              <a:ea typeface="+mn-ea"/>
              <a:cs typeface="+mn-cs"/>
            </a:rPr>
            <a:t>The Mod control modulates the reverb’s delay lengths with a special LFO that allows for lush modulation without warble.</a:t>
          </a:r>
          <a:br>
            <a:rPr lang="en-US" sz="1100" baseline="0" smtClean="0">
              <a:solidFill>
                <a:schemeClr val="dk1"/>
              </a:solidFill>
              <a:latin typeface="+mn-lt"/>
              <a:ea typeface="+mn-ea"/>
              <a:cs typeface="+mn-cs"/>
            </a:rPr>
          </a:br>
          <a:r>
            <a:rPr lang="en-US" sz="1100" baseline="0" smtClean="0">
              <a:solidFill>
                <a:schemeClr val="dk1"/>
              </a:solidFill>
              <a:latin typeface="+mn-lt"/>
              <a:ea typeface="+mn-ea"/>
              <a:cs typeface="+mn-cs"/>
            </a:rPr>
            <a:t>-----------------------------------------------------</a:t>
          </a:r>
        </a:p>
        <a:p>
          <a:r>
            <a:rPr lang="en-US" sz="1100" b="1" i="0" baseline="0" smtClean="0">
              <a:solidFill>
                <a:schemeClr val="dk1"/>
              </a:solidFill>
              <a:effectLst/>
              <a:latin typeface="+mn-lt"/>
              <a:ea typeface="+mn-ea"/>
              <a:cs typeface="+mn-cs"/>
            </a:rPr>
            <a:t>LOW END </a:t>
          </a:r>
          <a:r>
            <a:rPr lang="en-US" sz="1100" baseline="0" smtClean="0">
              <a:solidFill>
                <a:schemeClr val="dk1"/>
              </a:solidFill>
              <a:latin typeface="+mn-lt"/>
              <a:ea typeface="+mn-ea"/>
              <a:cs typeface="+mn-cs"/>
            </a:rPr>
            <a:t>Adjusts the low frequency content of the plate reverberation. Set lower for lighter, airy plate tones that won’t color the dry signal, or increase for richer plate tones. </a:t>
          </a:r>
          <a:endParaRPr lang="en-US" sz="1100" b="1" i="0" baseline="0" smtClean="0">
            <a:solidFill>
              <a:schemeClr val="dk1"/>
            </a:solidFill>
            <a:effectLst/>
            <a:latin typeface="+mn-lt"/>
            <a:ea typeface="+mn-ea"/>
            <a:cs typeface="+mn-cs"/>
          </a:endParaRPr>
        </a:p>
        <a:p>
          <a:endParaRPr lang="en-US" sz="1100" b="1" i="0" baseline="0" smtClean="0">
            <a:solidFill>
              <a:schemeClr val="dk1"/>
            </a:solidFill>
            <a:effectLst/>
            <a:latin typeface="+mn-lt"/>
            <a:ea typeface="+mn-ea"/>
            <a:cs typeface="+mn-cs"/>
          </a:endParaRPr>
        </a:p>
        <a:p>
          <a:r>
            <a:rPr lang="en-US" sz="1100" b="1" i="0" baseline="0" smtClean="0">
              <a:solidFill>
                <a:schemeClr val="dk1"/>
              </a:solidFill>
              <a:effectLst/>
              <a:latin typeface="+mn-lt"/>
              <a:ea typeface="+mn-ea"/>
              <a:cs typeface="+mn-cs"/>
            </a:rPr>
            <a:t>SIZE [SMALL OR LARGE] </a:t>
          </a:r>
          <a:r>
            <a:rPr lang="en-US" sz="1100" baseline="0" smtClean="0">
              <a:solidFill>
                <a:schemeClr val="dk1"/>
              </a:solidFill>
              <a:latin typeface="+mn-lt"/>
              <a:ea typeface="+mn-ea"/>
              <a:cs typeface="+mn-cs"/>
            </a:rPr>
            <a:t>Selects from two plate sizes. The Small plate is representative of a ‘home project’ plate at 1 ½’ x 2 ¼’. The Large plate is a traditional studio plate with dimensions of 4’ x 6’. </a:t>
          </a:r>
          <a:endParaRPr lang="en-US" sz="1100" b="1" i="0" baseline="0">
            <a:solidFill>
              <a:schemeClr val="dk1"/>
            </a:solidFill>
            <a:effectLst/>
            <a:latin typeface="+mn-lt"/>
            <a:ea typeface="+mn-ea"/>
            <a:cs typeface="+mn-cs"/>
          </a:endParaRPr>
        </a:p>
        <a:p>
          <a:endParaRPr lang="en-US" sz="1100" b="1" i="0">
            <a:solidFill>
              <a:schemeClr val="dk1"/>
            </a:solidFill>
            <a:effectLst/>
            <a:latin typeface="+mn-lt"/>
            <a:ea typeface="+mn-ea"/>
            <a:cs typeface="+mn-cs"/>
          </a:endParaRPr>
        </a:p>
        <a:p>
          <a:endParaRPr lang="en-US" sz="1100" b="0" i="0">
            <a:solidFill>
              <a:schemeClr val="dk1"/>
            </a:solidFill>
            <a:effectLst/>
            <a:latin typeface="+mn-lt"/>
            <a:ea typeface="+mn-ea"/>
            <a:cs typeface="+mn-cs"/>
          </a:endParaRPr>
        </a:p>
        <a:p>
          <a:endParaRPr lang="en-US" sz="1100"/>
        </a:p>
      </xdr:txBody>
    </xdr:sp>
    <xdr:clientData/>
  </xdr:twoCellAnchor>
  <xdr:twoCellAnchor>
    <xdr:from>
      <xdr:col>0</xdr:col>
      <xdr:colOff>0</xdr:colOff>
      <xdr:row>70</xdr:row>
      <xdr:rowOff>133349</xdr:rowOff>
    </xdr:from>
    <xdr:to>
      <xdr:col>16</xdr:col>
      <xdr:colOff>142875</xdr:colOff>
      <xdr:row>91</xdr:row>
      <xdr:rowOff>57150</xdr:rowOff>
    </xdr:to>
    <xdr:sp macro="" textlink="">
      <xdr:nvSpPr>
        <xdr:cNvPr id="4" name="TextBox 3"/>
        <xdr:cNvSpPr txBox="1"/>
      </xdr:nvSpPr>
      <xdr:spPr>
        <a:xfrm>
          <a:off x="0" y="18611849"/>
          <a:ext cx="9896475" cy="39243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u="sng">
              <a:solidFill>
                <a:srgbClr val="FF0000"/>
              </a:solidFill>
            </a:rPr>
            <a:t>SPRING [REVERB MACHINE]</a:t>
          </a:r>
        </a:p>
        <a:p>
          <a:r>
            <a:rPr lang="en-US" sz="1100" b="0" i="0">
              <a:solidFill>
                <a:schemeClr val="dk1"/>
              </a:solidFill>
              <a:effectLst/>
              <a:latin typeface="+mn-lt"/>
              <a:ea typeface="+mn-ea"/>
              <a:cs typeface="+mn-cs"/>
            </a:rPr>
            <a:t>The standalone spring tank became a staple of surf and spaghetti-western music that developed in the ’60s. The Spring machine allows for complete customization from warm and mellow to splashy and dripping with its Tone and Mix Controls, Dwell parameter, and selectable number of springs.</a:t>
          </a:r>
        </a:p>
        <a:p>
          <a:endParaRPr lang="en-US" sz="1100" b="0" i="0">
            <a:solidFill>
              <a:schemeClr val="dk1"/>
            </a:solidFill>
            <a:effectLst/>
            <a:latin typeface="+mn-lt"/>
            <a:ea typeface="+mn-ea"/>
            <a:cs typeface="+mn-cs"/>
          </a:endParaRPr>
        </a:p>
        <a:p>
          <a:r>
            <a:rPr lang="en-US" sz="1100" b="1" i="0">
              <a:solidFill>
                <a:schemeClr val="dk1"/>
              </a:solidFill>
              <a:effectLst/>
              <a:latin typeface="+mn-lt"/>
              <a:ea typeface="+mn-ea"/>
              <a:cs typeface="+mn-cs"/>
            </a:rPr>
            <a:t>TIPS &amp; TRICKS </a:t>
          </a:r>
          <a:r>
            <a:rPr lang="en-US" sz="1100" baseline="0" smtClean="0">
              <a:solidFill>
                <a:schemeClr val="dk1"/>
              </a:solidFill>
              <a:latin typeface="+mn-lt"/>
              <a:ea typeface="+mn-ea"/>
              <a:cs typeface="+mn-cs"/>
            </a:rPr>
            <a:t>For traditional combo amp tones, use the 2-spring option with the Combo Dwell setting and decays of around 4.5 seconds. Many combo amps have a darker spring tone, so try rolling the Tone knob back to mellow out the reverb. Try lower settings on the Low End parameter to reduce the low frequency content as well. </a:t>
          </a:r>
        </a:p>
        <a:p>
          <a:r>
            <a:rPr lang="en-US" sz="1100" baseline="0" smtClean="0">
              <a:solidFill>
                <a:schemeClr val="dk1"/>
              </a:solidFill>
              <a:latin typeface="+mn-lt"/>
              <a:ea typeface="+mn-ea"/>
              <a:cs typeface="+mn-cs"/>
            </a:rPr>
            <a:t>For more sophisticated spring reverbs, try the 3-spring reverb with Clean Dwell settings and shorter decay times, around 3 seconds. Keep the Low End parameter at the half-way point and adjust the Tone knob to taste. </a:t>
          </a:r>
        </a:p>
        <a:p>
          <a:r>
            <a:rPr lang="en-US" sz="1100" baseline="0" smtClean="0">
              <a:solidFill>
                <a:schemeClr val="dk1"/>
              </a:solidFill>
              <a:latin typeface="+mn-lt"/>
              <a:ea typeface="+mn-ea"/>
              <a:cs typeface="+mn-cs"/>
            </a:rPr>
            <a:t>For maximum splash, crank the Tone knob to maximum and turn the Low End param to minimum. Turn up the Mix to 3:00 if you’re bold. </a:t>
          </a:r>
        </a:p>
        <a:p>
          <a:r>
            <a:rPr lang="en-US" sz="1100" baseline="0" smtClean="0">
              <a:solidFill>
                <a:schemeClr val="dk1"/>
              </a:solidFill>
              <a:latin typeface="+mn-lt"/>
              <a:ea typeface="+mn-ea"/>
              <a:cs typeface="+mn-cs"/>
            </a:rPr>
            <a:t>Hot input signals will drive the spring harder. Reduce the Dwell setting if you experience too much spring distortion. </a:t>
          </a:r>
        </a:p>
        <a:p>
          <a:r>
            <a:rPr lang="en-US" sz="1100" baseline="0" smtClean="0">
              <a:solidFill>
                <a:schemeClr val="dk1"/>
              </a:solidFill>
              <a:latin typeface="+mn-lt"/>
              <a:ea typeface="+mn-ea"/>
              <a:cs typeface="+mn-cs"/>
            </a:rPr>
            <a:t>Most spring circuits attenuate the low end pretty heavily to avoid rumble and feedback issues. This represents the 1st half of the Low End parameter values in BigSky’s spring reverb. Increasing the Low End settings can add some richness to the spring when using the Clean or Combo Dwell settings and lower Mix levels.</a:t>
          </a:r>
        </a:p>
        <a:p>
          <a:r>
            <a:rPr lang="en-US" sz="1100" b="1" i="0" baseline="0" smtClean="0">
              <a:solidFill>
                <a:schemeClr val="dk1"/>
              </a:solidFill>
              <a:effectLst/>
              <a:latin typeface="+mn-lt"/>
              <a:ea typeface="+mn-ea"/>
              <a:cs typeface="+mn-cs"/>
            </a:rPr>
            <a:t>-------------------------------------------------------------------</a:t>
          </a:r>
          <a:r>
            <a:rPr lang="en-US" sz="1100" b="1" i="0">
              <a:solidFill>
                <a:schemeClr val="dk1"/>
              </a:solidFill>
              <a:effectLst/>
              <a:latin typeface="+mn-lt"/>
              <a:ea typeface="+mn-ea"/>
              <a:cs typeface="+mn-cs"/>
            </a:rPr>
            <a:t> </a:t>
          </a:r>
        </a:p>
        <a:p>
          <a:endParaRPr lang="en-US" sz="1100" b="1" i="0">
            <a:solidFill>
              <a:schemeClr val="dk1"/>
            </a:solidFill>
            <a:effectLst/>
            <a:latin typeface="+mn-lt"/>
            <a:ea typeface="+mn-ea"/>
            <a:cs typeface="+mn-cs"/>
          </a:endParaRPr>
        </a:p>
        <a:p>
          <a:r>
            <a:rPr lang="en-US" sz="1100" b="1" i="0">
              <a:solidFill>
                <a:schemeClr val="dk1"/>
              </a:solidFill>
              <a:effectLst/>
              <a:latin typeface="+mn-lt"/>
              <a:ea typeface="+mn-ea"/>
              <a:cs typeface="+mn-cs"/>
            </a:rPr>
            <a:t>LOW END </a:t>
          </a:r>
          <a:r>
            <a:rPr lang="en-US" sz="1100" baseline="0" smtClean="0">
              <a:solidFill>
                <a:schemeClr val="dk1"/>
              </a:solidFill>
              <a:latin typeface="+mn-lt"/>
              <a:ea typeface="+mn-ea"/>
              <a:cs typeface="+mn-cs"/>
            </a:rPr>
            <a:t>Adjusts the low frequency content of the spring tank. Higher values allow more low end reverberation. </a:t>
          </a:r>
          <a:endParaRPr lang="en-US" sz="1100" b="1" i="0">
            <a:solidFill>
              <a:schemeClr val="dk1"/>
            </a:solidFill>
            <a:effectLst/>
            <a:latin typeface="+mn-lt"/>
            <a:ea typeface="+mn-ea"/>
            <a:cs typeface="+mn-cs"/>
          </a:endParaRPr>
        </a:p>
        <a:p>
          <a:endParaRPr lang="en-US" sz="1100" b="1" i="0">
            <a:solidFill>
              <a:schemeClr val="dk1"/>
            </a:solidFill>
            <a:effectLst/>
            <a:latin typeface="+mn-lt"/>
            <a:ea typeface="+mn-ea"/>
            <a:cs typeface="+mn-cs"/>
          </a:endParaRPr>
        </a:p>
        <a:p>
          <a:r>
            <a:rPr lang="en-US" sz="1100" b="1" i="0">
              <a:solidFill>
                <a:schemeClr val="dk1"/>
              </a:solidFill>
              <a:effectLst/>
              <a:latin typeface="+mn-lt"/>
              <a:ea typeface="+mn-ea"/>
              <a:cs typeface="+mn-cs"/>
            </a:rPr>
            <a:t>DWELL [CLEAN/COMBO/TUBE/OVERDRIVE] </a:t>
          </a:r>
          <a:r>
            <a:rPr lang="en-US" sz="1100" baseline="0" smtClean="0">
              <a:solidFill>
                <a:schemeClr val="dk1"/>
              </a:solidFill>
              <a:latin typeface="+mn-lt"/>
              <a:ea typeface="+mn-ea"/>
              <a:cs typeface="+mn-cs"/>
            </a:rPr>
            <a:t>Adjusts the amount of drive in the spring tank preamp circuit. Select Clean for the cleanest spring tones. The Combo setting adds more gain as was typical in combo amps with onboard spring reverb. The Tube selection increases the gain further and increases the harmonic components entering the spring tank, like turning up the Dwell control in an outboard spring reverb unit. The Overdrive setting maximizes the preamp gain for maximum trashiness. </a:t>
          </a:r>
          <a:endParaRPr lang="en-US" sz="1100" b="1" i="0">
            <a:solidFill>
              <a:schemeClr val="dk1"/>
            </a:solidFill>
            <a:effectLst/>
            <a:latin typeface="+mn-lt"/>
            <a:ea typeface="+mn-ea"/>
            <a:cs typeface="+mn-cs"/>
          </a:endParaRPr>
        </a:p>
        <a:p>
          <a:endParaRPr lang="en-US" sz="1100" b="1" i="0">
            <a:solidFill>
              <a:schemeClr val="dk1"/>
            </a:solidFill>
            <a:effectLst/>
            <a:latin typeface="+mn-lt"/>
            <a:ea typeface="+mn-ea"/>
            <a:cs typeface="+mn-cs"/>
          </a:endParaRPr>
        </a:p>
        <a:p>
          <a:r>
            <a:rPr lang="en-US" sz="1100" b="1" i="0">
              <a:solidFill>
                <a:schemeClr val="dk1"/>
              </a:solidFill>
              <a:effectLst/>
              <a:latin typeface="+mn-lt"/>
              <a:ea typeface="+mn-ea"/>
              <a:cs typeface="+mn-cs"/>
            </a:rPr>
            <a:t># OF SPRINGS  [1/2/3]</a:t>
          </a:r>
          <a:r>
            <a:rPr lang="en-US" sz="1100" b="1" i="0" baseline="0">
              <a:solidFill>
                <a:schemeClr val="dk1"/>
              </a:solidFill>
              <a:effectLst/>
              <a:latin typeface="+mn-lt"/>
              <a:ea typeface="+mn-ea"/>
              <a:cs typeface="+mn-cs"/>
            </a:rPr>
            <a:t> </a:t>
          </a:r>
          <a:r>
            <a:rPr lang="en-US" sz="1100" baseline="0" smtClean="0">
              <a:solidFill>
                <a:schemeClr val="dk1"/>
              </a:solidFill>
              <a:latin typeface="+mn-lt"/>
              <a:ea typeface="+mn-ea"/>
              <a:cs typeface="+mn-cs"/>
            </a:rPr>
            <a:t>Allows selection of one, two, or three springs in the spring tank. Increasing the number of springs adds complexity due to the interaction of the different delay times of each individual spring. </a:t>
          </a:r>
          <a:endParaRPr lang="en-US" sz="1100" b="1" i="0">
            <a:solidFill>
              <a:schemeClr val="dk1"/>
            </a:solidFill>
            <a:effectLst/>
            <a:latin typeface="+mn-lt"/>
            <a:ea typeface="+mn-ea"/>
            <a:cs typeface="+mn-cs"/>
          </a:endParaRPr>
        </a:p>
        <a:p>
          <a:endParaRPr lang="en-US" sz="1100" b="1" i="0">
            <a:solidFill>
              <a:schemeClr val="dk1"/>
            </a:solidFill>
            <a:effectLst/>
            <a:latin typeface="+mn-lt"/>
            <a:ea typeface="+mn-ea"/>
            <a:cs typeface="+mn-cs"/>
          </a:endParaRPr>
        </a:p>
        <a:p>
          <a:endParaRPr lang="en-US" sz="1100" b="1" i="0">
            <a:solidFill>
              <a:schemeClr val="dk1"/>
            </a:solidFill>
            <a:effectLst/>
            <a:latin typeface="+mn-lt"/>
            <a:ea typeface="+mn-ea"/>
            <a:cs typeface="+mn-cs"/>
          </a:endParaRPr>
        </a:p>
        <a:p>
          <a:endParaRPr lang="en-US" sz="1100" b="1"/>
        </a:p>
      </xdr:txBody>
    </xdr:sp>
    <xdr:clientData/>
  </xdr:twoCellAnchor>
  <xdr:twoCellAnchor>
    <xdr:from>
      <xdr:col>0</xdr:col>
      <xdr:colOff>0</xdr:colOff>
      <xdr:row>15</xdr:row>
      <xdr:rowOff>38099</xdr:rowOff>
    </xdr:from>
    <xdr:to>
      <xdr:col>15</xdr:col>
      <xdr:colOff>485775</xdr:colOff>
      <xdr:row>33</xdr:row>
      <xdr:rowOff>133350</xdr:rowOff>
    </xdr:to>
    <xdr:sp macro="" textlink="">
      <xdr:nvSpPr>
        <xdr:cNvPr id="8" name="TextBox 7"/>
        <xdr:cNvSpPr txBox="1"/>
      </xdr:nvSpPr>
      <xdr:spPr>
        <a:xfrm>
          <a:off x="0" y="8039099"/>
          <a:ext cx="9629775" cy="352425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u="sng">
              <a:solidFill>
                <a:srgbClr val="FF0000"/>
              </a:solidFill>
            </a:rPr>
            <a:t>HALL [REVERB</a:t>
          </a:r>
          <a:r>
            <a:rPr lang="en-US" sz="1100" b="1" u="sng" baseline="0">
              <a:solidFill>
                <a:srgbClr val="FF0000"/>
              </a:solidFill>
            </a:rPr>
            <a:t> MACHINE]</a:t>
          </a:r>
          <a:r>
            <a:rPr lang="en-US" sz="1100"/>
            <a:t/>
          </a:r>
          <a:br>
            <a:rPr lang="en-US" sz="1100"/>
          </a:br>
          <a:r>
            <a:rPr lang="en-US" sz="1100" b="0" i="0">
              <a:solidFill>
                <a:schemeClr val="dk1"/>
              </a:solidFill>
              <a:effectLst/>
              <a:latin typeface="+mn-lt"/>
              <a:ea typeface="+mn-ea"/>
              <a:cs typeface="+mn-cs"/>
            </a:rPr>
            <a:t>Diffused reflections and slower-building density are the hallmarks of this beautiful and versatile reverb. The Concert size is well-balanced, spacious and warm, while the Arena size is huge, enveloping and booming.</a:t>
          </a:r>
        </a:p>
        <a:p>
          <a:endParaRPr lang="en-US" sz="1100" b="0" i="0">
            <a:solidFill>
              <a:schemeClr val="dk1"/>
            </a:solidFill>
            <a:effectLst/>
            <a:latin typeface="+mn-lt"/>
            <a:ea typeface="+mn-ea"/>
            <a:cs typeface="+mn-cs"/>
          </a:endParaRPr>
        </a:p>
        <a:p>
          <a:r>
            <a:rPr lang="en-US" sz="1100" b="1" i="0">
              <a:solidFill>
                <a:schemeClr val="dk1"/>
              </a:solidFill>
              <a:effectLst/>
              <a:latin typeface="+mn-lt"/>
              <a:ea typeface="+mn-ea"/>
              <a:cs typeface="+mn-cs"/>
            </a:rPr>
            <a:t>TIPS</a:t>
          </a:r>
          <a:r>
            <a:rPr lang="en-US" sz="1100" b="1" i="0" baseline="0">
              <a:solidFill>
                <a:schemeClr val="dk1"/>
              </a:solidFill>
              <a:effectLst/>
              <a:latin typeface="+mn-lt"/>
              <a:ea typeface="+mn-ea"/>
              <a:cs typeface="+mn-cs"/>
            </a:rPr>
            <a:t> &amp; TRICKS  </a:t>
          </a:r>
          <a:r>
            <a:rPr lang="en-US" sz="1100" baseline="0" smtClean="0">
              <a:solidFill>
                <a:schemeClr val="dk1"/>
              </a:solidFill>
              <a:latin typeface="+mn-lt"/>
              <a:ea typeface="+mn-ea"/>
              <a:cs typeface="+mn-cs"/>
            </a:rPr>
            <a:t>Adding some Pre-Delay can increase the sense of physical space and further separate the reverb from the dry signal. </a:t>
          </a:r>
        </a:p>
        <a:p>
          <a:r>
            <a:rPr lang="en-US" sz="1100" baseline="0" smtClean="0">
              <a:solidFill>
                <a:schemeClr val="dk1"/>
              </a:solidFill>
              <a:latin typeface="+mn-lt"/>
              <a:ea typeface="+mn-ea"/>
              <a:cs typeface="+mn-cs"/>
            </a:rPr>
            <a:t>For a balanced, versatile hall sound that will be complement just about any input source and style, try Concert with a decay of about 3.5 seconds, with the Tone at noon and Lo End parameter centered. Setting the Mod knob at 12:00 maximizes the random delay-length modulation, further increasing the warmth. </a:t>
          </a:r>
        </a:p>
        <a:p>
          <a:r>
            <a:rPr lang="en-US" sz="1100" baseline="0" smtClean="0">
              <a:solidFill>
                <a:schemeClr val="dk1"/>
              </a:solidFill>
              <a:latin typeface="+mn-lt"/>
              <a:ea typeface="+mn-ea"/>
              <a:cs typeface="+mn-cs"/>
            </a:rPr>
            <a:t>For realistic mega-structure reverb, choose Arena with a 10 second decay or longer and increase the Lo End parameter. Keep the Mix control below 12:00. </a:t>
          </a:r>
        </a:p>
        <a:p>
          <a:r>
            <a:rPr lang="en-US" sz="1100" baseline="0" smtClean="0">
              <a:solidFill>
                <a:schemeClr val="dk1"/>
              </a:solidFill>
              <a:latin typeface="+mn-lt"/>
              <a:ea typeface="+mn-ea"/>
              <a:cs typeface="+mn-cs"/>
            </a:rPr>
            <a:t>The Mod control randomly modulates the reverb’s delay lengths for the first half of the knob travel for subtle natural movement, and then adds modulation to the input of the reverb tank for the 2nd half of the knob travel for a more overt yet beautifully tasteful modulation experience.</a:t>
          </a:r>
        </a:p>
        <a:p>
          <a:r>
            <a:rPr lang="en-US" sz="1100" b="1" baseline="0" smtClean="0">
              <a:solidFill>
                <a:schemeClr val="dk1"/>
              </a:solidFill>
              <a:latin typeface="+mn-lt"/>
              <a:ea typeface="+mn-ea"/>
              <a:cs typeface="+mn-cs"/>
            </a:rPr>
            <a:t>-----------------------------------------------</a:t>
          </a:r>
        </a:p>
        <a:p>
          <a:endParaRPr lang="en-US" sz="1100" b="1" baseline="0" smtClean="0">
            <a:solidFill>
              <a:schemeClr val="dk1"/>
            </a:solidFill>
            <a:latin typeface="+mn-lt"/>
            <a:ea typeface="+mn-ea"/>
            <a:cs typeface="+mn-cs"/>
          </a:endParaRPr>
        </a:p>
        <a:p>
          <a:r>
            <a:rPr lang="en-US" sz="1100" b="1" baseline="0" smtClean="0">
              <a:solidFill>
                <a:schemeClr val="dk1"/>
              </a:solidFill>
              <a:latin typeface="+mn-lt"/>
              <a:ea typeface="+mn-ea"/>
              <a:cs typeface="+mn-cs"/>
            </a:rPr>
            <a:t>LOW END </a:t>
          </a:r>
          <a:r>
            <a:rPr lang="en-US" sz="1100" baseline="0" smtClean="0">
              <a:solidFill>
                <a:schemeClr val="dk1"/>
              </a:solidFill>
              <a:latin typeface="+mn-lt"/>
              <a:ea typeface="+mn-ea"/>
              <a:cs typeface="+mn-cs"/>
            </a:rPr>
            <a:t>Affects the low frequency content and decay profile. As you turn it up, more low frequencies reverberate creating a deeper reverberation indicative of fewer bass traps and other low-frequency-absorbing architectural details. </a:t>
          </a:r>
          <a:endParaRPr lang="en-US" sz="1100" b="1" baseline="0" smtClean="0">
            <a:solidFill>
              <a:schemeClr val="dk1"/>
            </a:solidFill>
            <a:latin typeface="+mn-lt"/>
            <a:ea typeface="+mn-ea"/>
            <a:cs typeface="+mn-cs"/>
          </a:endParaRPr>
        </a:p>
        <a:p>
          <a:endParaRPr lang="en-US" sz="1100" b="1" baseline="0" smtClean="0">
            <a:solidFill>
              <a:schemeClr val="dk1"/>
            </a:solidFill>
            <a:latin typeface="+mn-lt"/>
            <a:ea typeface="+mn-ea"/>
            <a:cs typeface="+mn-cs"/>
          </a:endParaRPr>
        </a:p>
        <a:p>
          <a:r>
            <a:rPr lang="en-US" sz="1100" b="1" baseline="0" smtClean="0">
              <a:solidFill>
                <a:schemeClr val="dk1"/>
              </a:solidFill>
              <a:latin typeface="+mn-lt"/>
              <a:ea typeface="+mn-ea"/>
              <a:cs typeface="+mn-cs"/>
            </a:rPr>
            <a:t>MID </a:t>
          </a:r>
          <a:r>
            <a:rPr lang="en-US" sz="1100" baseline="0" smtClean="0">
              <a:solidFill>
                <a:schemeClr val="dk1"/>
              </a:solidFill>
              <a:latin typeface="+mn-lt"/>
              <a:ea typeface="+mn-ea"/>
              <a:cs typeface="+mn-cs"/>
            </a:rPr>
            <a:t>Affects the midrange frequency content of the reverb. Turn up to emphasize the mid frequencies, or back to reduce the mids. Set half-way for a flat midrange response. </a:t>
          </a:r>
          <a:endParaRPr lang="en-US" sz="1100" b="1" baseline="0" smtClean="0">
            <a:solidFill>
              <a:schemeClr val="dk1"/>
            </a:solidFill>
            <a:latin typeface="+mn-lt"/>
            <a:ea typeface="+mn-ea"/>
            <a:cs typeface="+mn-cs"/>
          </a:endParaRPr>
        </a:p>
        <a:p>
          <a:endParaRPr lang="en-US" sz="1100" b="1" baseline="0" smtClean="0">
            <a:solidFill>
              <a:schemeClr val="dk1"/>
            </a:solidFill>
            <a:latin typeface="+mn-lt"/>
            <a:ea typeface="+mn-ea"/>
            <a:cs typeface="+mn-cs"/>
          </a:endParaRPr>
        </a:p>
        <a:p>
          <a:r>
            <a:rPr lang="en-US" sz="1100" b="1" baseline="0" smtClean="0">
              <a:solidFill>
                <a:schemeClr val="dk1"/>
              </a:solidFill>
              <a:latin typeface="+mn-lt"/>
              <a:ea typeface="+mn-ea"/>
              <a:cs typeface="+mn-cs"/>
            </a:rPr>
            <a:t>SIZE [CONCERT OR ARENA] </a:t>
          </a:r>
          <a:r>
            <a:rPr lang="en-US" sz="1100" baseline="0" smtClean="0">
              <a:solidFill>
                <a:schemeClr val="dk1"/>
              </a:solidFill>
              <a:latin typeface="+mn-lt"/>
              <a:ea typeface="+mn-ea"/>
              <a:cs typeface="+mn-cs"/>
            </a:rPr>
            <a:t>Choose Concert for a well-balanced and warm Concert Hall auditorium, or Arena to capture the acoustics of the largest enclosed venues. The early reflection buildup and late reverb decay profile change accordingly. </a:t>
          </a:r>
          <a:endParaRPr lang="en-US" sz="1100" b="1" baseline="0" smtClean="0">
            <a:solidFill>
              <a:schemeClr val="dk1"/>
            </a:solidFill>
            <a:latin typeface="+mn-lt"/>
            <a:ea typeface="+mn-ea"/>
            <a:cs typeface="+mn-cs"/>
          </a:endParaRPr>
        </a:p>
        <a:p>
          <a:endParaRPr lang="en-US" sz="1100" b="1"/>
        </a:p>
      </xdr:txBody>
    </xdr:sp>
    <xdr:clientData/>
  </xdr:twoCellAnchor>
  <xdr:twoCellAnchor>
    <xdr:from>
      <xdr:col>5</xdr:col>
      <xdr:colOff>133350</xdr:colOff>
      <xdr:row>1</xdr:row>
      <xdr:rowOff>114300</xdr:rowOff>
    </xdr:from>
    <xdr:to>
      <xdr:col>8</xdr:col>
      <xdr:colOff>381000</xdr:colOff>
      <xdr:row>12</xdr:row>
      <xdr:rowOff>133350</xdr:rowOff>
    </xdr:to>
    <xdr:sp macro="" textlink="">
      <xdr:nvSpPr>
        <xdr:cNvPr id="11" name="TextBox 10"/>
        <xdr:cNvSpPr txBox="1"/>
      </xdr:nvSpPr>
      <xdr:spPr>
        <a:xfrm>
          <a:off x="3181350" y="304800"/>
          <a:ext cx="2076450" cy="2114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u="sng"/>
            <a:t>NON-LINEAR	</a:t>
          </a:r>
        </a:p>
        <a:p>
          <a:r>
            <a:rPr lang="en-US" sz="1100" b="0" i="0">
              <a:solidFill>
                <a:schemeClr val="dk1"/>
              </a:solidFill>
              <a:effectLst/>
              <a:latin typeface="+mn-lt"/>
              <a:ea typeface="+mn-ea"/>
              <a:cs typeface="+mn-cs"/>
            </a:rPr>
            <a:t>A variety of physics-defying reverb shapes are available for special effects and unique textures. Choose from three ‘backwards’ shapes (Swoosh, Reverse, and Ramp), or a Gate and more. Feedback control, Late Reverb, and Diffusion parameters allow for a vast array of time-warped possibilities.</a:t>
          </a:r>
          <a:endParaRPr lang="en-US" sz="1100"/>
        </a:p>
      </xdr:txBody>
    </xdr:sp>
    <xdr:clientData/>
  </xdr:twoCellAnchor>
  <xdr:twoCellAnchor>
    <xdr:from>
      <xdr:col>0</xdr:col>
      <xdr:colOff>361950</xdr:colOff>
      <xdr:row>1</xdr:row>
      <xdr:rowOff>0</xdr:rowOff>
    </xdr:from>
    <xdr:to>
      <xdr:col>4</xdr:col>
      <xdr:colOff>257175</xdr:colOff>
      <xdr:row>14</xdr:row>
      <xdr:rowOff>0</xdr:rowOff>
    </xdr:to>
    <xdr:sp macro="" textlink="">
      <xdr:nvSpPr>
        <xdr:cNvPr id="12" name="TextBox 11"/>
        <xdr:cNvSpPr txBox="1"/>
      </xdr:nvSpPr>
      <xdr:spPr>
        <a:xfrm>
          <a:off x="361950" y="5334000"/>
          <a:ext cx="2333625" cy="2476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u="sng"/>
            <a:t>REFLECTIONS</a:t>
          </a:r>
        </a:p>
        <a:p>
          <a:r>
            <a:rPr lang="en-US" sz="1100" b="0" i="0">
              <a:solidFill>
                <a:schemeClr val="dk1"/>
              </a:solidFill>
              <a:effectLst/>
              <a:latin typeface="+mn-lt"/>
              <a:ea typeface="+mn-ea"/>
              <a:cs typeface="+mn-cs"/>
            </a:rPr>
            <a:t>The Reflections machine is a psycho-acoustically accurate small-space reverb that allows you to move your amp anywhere in the room. The Reflections algorithm precisely calculates 250 reflections based on the source position within the chosen room shape. The psycho-acoustic modifiers adjust for human auditory perception to create unparalleled ambient-space realism to dry instrument or vocal tracks</a:t>
          </a:r>
          <a:endParaRPr lang="en-US" sz="1100"/>
        </a:p>
      </xdr:txBody>
    </xdr:sp>
    <xdr:clientData/>
  </xdr:twoCellAnchor>
  <xdr:twoCellAnchor>
    <xdr:from>
      <xdr:col>0</xdr:col>
      <xdr:colOff>76199</xdr:colOff>
      <xdr:row>34</xdr:row>
      <xdr:rowOff>38101</xdr:rowOff>
    </xdr:from>
    <xdr:to>
      <xdr:col>15</xdr:col>
      <xdr:colOff>533400</xdr:colOff>
      <xdr:row>51</xdr:row>
      <xdr:rowOff>76201</xdr:rowOff>
    </xdr:to>
    <xdr:sp macro="" textlink="">
      <xdr:nvSpPr>
        <xdr:cNvPr id="13" name="TextBox 12"/>
        <xdr:cNvSpPr txBox="1"/>
      </xdr:nvSpPr>
      <xdr:spPr>
        <a:xfrm>
          <a:off x="76199" y="11658601"/>
          <a:ext cx="9601201" cy="3276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u="sng">
              <a:solidFill>
                <a:srgbClr val="FF0000"/>
              </a:solidFill>
            </a:rPr>
            <a:t>ROOM [REVERB</a:t>
          </a:r>
          <a:r>
            <a:rPr lang="en-US" sz="1100" b="1" u="sng" baseline="0">
              <a:solidFill>
                <a:srgbClr val="FF0000"/>
              </a:solidFill>
            </a:rPr>
            <a:t> MACHINE]</a:t>
          </a:r>
          <a:endParaRPr lang="en-US" sz="1100" b="1" u="sng">
            <a:solidFill>
              <a:srgbClr val="FF0000"/>
            </a:solidFill>
          </a:endParaRPr>
        </a:p>
        <a:p>
          <a:r>
            <a:rPr lang="en-US" sz="1100" b="0" i="0">
              <a:solidFill>
                <a:schemeClr val="dk1"/>
              </a:solidFill>
              <a:effectLst/>
              <a:latin typeface="+mn-lt"/>
              <a:ea typeface="+mn-ea"/>
              <a:cs typeface="+mn-cs"/>
            </a:rPr>
            <a:t>A versatile room algorithm that creates environments ranging from well-tuned studio ambience to larger night club acoustics. The Tone knob, Diffusion and Low End parameters adjust the damping and scattering effects of room materials, furniture, and people.  </a:t>
          </a:r>
        </a:p>
        <a:p>
          <a:endParaRPr lang="en-US" sz="1100" b="0" i="0">
            <a:solidFill>
              <a:schemeClr val="dk1"/>
            </a:solidFill>
            <a:effectLst/>
            <a:latin typeface="+mn-lt"/>
            <a:ea typeface="+mn-ea"/>
            <a:cs typeface="+mn-cs"/>
          </a:endParaRPr>
        </a:p>
        <a:p>
          <a:r>
            <a:rPr lang="en-US" sz="1100" b="1" i="0">
              <a:solidFill>
                <a:schemeClr val="dk1"/>
              </a:solidFill>
              <a:effectLst/>
              <a:latin typeface="+mn-lt"/>
              <a:ea typeface="+mn-ea"/>
              <a:cs typeface="+mn-cs"/>
            </a:rPr>
            <a:t>TIPS</a:t>
          </a:r>
          <a:r>
            <a:rPr lang="en-US" sz="1100" b="1" i="0" baseline="0">
              <a:solidFill>
                <a:schemeClr val="dk1"/>
              </a:solidFill>
              <a:effectLst/>
              <a:latin typeface="+mn-lt"/>
              <a:ea typeface="+mn-ea"/>
              <a:cs typeface="+mn-cs"/>
            </a:rPr>
            <a:t> &amp; TRICKS</a:t>
          </a:r>
        </a:p>
        <a:p>
          <a:r>
            <a:rPr lang="en-US" sz="1100" baseline="0" smtClean="0">
              <a:solidFill>
                <a:schemeClr val="dk1"/>
              </a:solidFill>
              <a:latin typeface="+mn-lt"/>
              <a:ea typeface="+mn-ea"/>
              <a:cs typeface="+mn-cs"/>
            </a:rPr>
            <a:t>For realistic acoustic spaces, Pre-Delay can be kept at minimum, with Decay values in the 500mS to 2 second range. However, the Room algorithm is designed to be just as adept at long decay times. For great atmospheric reverbs, try Pre-Delay at noon, Decay at 12 seconds or more, and Mod at 1:00. Mix to taste. </a:t>
          </a:r>
        </a:p>
        <a:p>
          <a:r>
            <a:rPr lang="en-US" sz="1100" baseline="0" smtClean="0">
              <a:solidFill>
                <a:schemeClr val="dk1"/>
              </a:solidFill>
              <a:latin typeface="+mn-lt"/>
              <a:ea typeface="+mn-ea"/>
              <a:cs typeface="+mn-cs"/>
            </a:rPr>
            <a:t>The Mod control randomly modulates the reverb’s delay lengths for the first half of the knob travel for subtle natural movement, and then adds modulation to the input of the reverb tank for the 2nd half of the knob travel for a more overt yet tasteful modulation experience. </a:t>
          </a:r>
          <a:endParaRPr lang="en-US" sz="1100" b="0" i="0">
            <a:solidFill>
              <a:schemeClr val="dk1"/>
            </a:solidFill>
            <a:effectLst/>
            <a:latin typeface="+mn-lt"/>
            <a:ea typeface="+mn-ea"/>
            <a:cs typeface="+mn-cs"/>
          </a:endParaRPr>
        </a:p>
        <a:p>
          <a:r>
            <a:rPr lang="en-US" sz="1100" b="0" i="0">
              <a:solidFill>
                <a:schemeClr val="dk1"/>
              </a:solidFill>
              <a:effectLst/>
              <a:latin typeface="+mn-lt"/>
              <a:ea typeface="+mn-ea"/>
              <a:cs typeface="+mn-cs"/>
            </a:rPr>
            <a:t>-------------------------------------</a:t>
          </a:r>
          <a:br>
            <a:rPr lang="en-US" sz="1100" b="0" i="0">
              <a:solidFill>
                <a:schemeClr val="dk1"/>
              </a:solidFill>
              <a:effectLst/>
              <a:latin typeface="+mn-lt"/>
              <a:ea typeface="+mn-ea"/>
              <a:cs typeface="+mn-cs"/>
            </a:rPr>
          </a:br>
          <a:r>
            <a:rPr lang="en-US" sz="1100" b="1" i="0">
              <a:solidFill>
                <a:schemeClr val="dk1"/>
              </a:solidFill>
              <a:effectLst/>
              <a:latin typeface="+mn-lt"/>
              <a:ea typeface="+mn-ea"/>
              <a:cs typeface="+mn-cs"/>
            </a:rPr>
            <a:t>LOW</a:t>
          </a:r>
          <a:r>
            <a:rPr lang="en-US" sz="1100" b="1" i="0" baseline="0">
              <a:solidFill>
                <a:schemeClr val="dk1"/>
              </a:solidFill>
              <a:effectLst/>
              <a:latin typeface="+mn-lt"/>
              <a:ea typeface="+mn-ea"/>
              <a:cs typeface="+mn-cs"/>
            </a:rPr>
            <a:t> END </a:t>
          </a:r>
          <a:r>
            <a:rPr lang="en-US" sz="1100" baseline="0" smtClean="0">
              <a:solidFill>
                <a:schemeClr val="dk1"/>
              </a:solidFill>
              <a:latin typeface="+mn-lt"/>
              <a:ea typeface="+mn-ea"/>
              <a:cs typeface="+mn-cs"/>
            </a:rPr>
            <a:t>Affects the low frequency content and decay profile. As you turn it up, more low frequencies reverberate creating the impression of longer decay times and a room that is sparsely furnished. </a:t>
          </a:r>
          <a:endParaRPr lang="en-US" sz="1100" b="1" i="0" baseline="0">
            <a:solidFill>
              <a:schemeClr val="dk1"/>
            </a:solidFill>
            <a:effectLst/>
            <a:latin typeface="+mn-lt"/>
            <a:ea typeface="+mn-ea"/>
            <a:cs typeface="+mn-cs"/>
          </a:endParaRPr>
        </a:p>
        <a:p>
          <a:endParaRPr lang="en-US" sz="1100" b="0" i="0" baseline="0">
            <a:solidFill>
              <a:schemeClr val="dk1"/>
            </a:solidFill>
            <a:effectLst/>
            <a:latin typeface="+mn-lt"/>
            <a:ea typeface="+mn-ea"/>
            <a:cs typeface="+mn-cs"/>
          </a:endParaRPr>
        </a:p>
        <a:p>
          <a:r>
            <a:rPr lang="en-US" sz="1100" b="1" i="0" baseline="0">
              <a:solidFill>
                <a:schemeClr val="dk1"/>
              </a:solidFill>
              <a:effectLst/>
              <a:latin typeface="+mn-lt"/>
              <a:ea typeface="+mn-ea"/>
              <a:cs typeface="+mn-cs"/>
            </a:rPr>
            <a:t>SIZE [STUDIO OR CLUB] </a:t>
          </a:r>
          <a:r>
            <a:rPr lang="en-US" sz="1100" baseline="0" smtClean="0">
              <a:solidFill>
                <a:schemeClr val="dk1"/>
              </a:solidFill>
              <a:latin typeface="+mn-lt"/>
              <a:ea typeface="+mn-ea"/>
              <a:cs typeface="+mn-cs"/>
            </a:rPr>
            <a:t>Choose Studio for a well-tuned intimate studio environment, or Club for a larger, livelier Night Club experience. The early reflections and reverb decay profile change accordingly. </a:t>
          </a:r>
          <a:endParaRPr lang="en-US" sz="1100" b="1" i="0" baseline="0">
            <a:solidFill>
              <a:schemeClr val="dk1"/>
            </a:solidFill>
            <a:effectLst/>
            <a:latin typeface="+mn-lt"/>
            <a:ea typeface="+mn-ea"/>
            <a:cs typeface="+mn-cs"/>
          </a:endParaRPr>
        </a:p>
        <a:p>
          <a:endParaRPr lang="en-US" sz="1100" b="0" i="0" baseline="0">
            <a:solidFill>
              <a:schemeClr val="dk1"/>
            </a:solidFill>
            <a:effectLst/>
            <a:latin typeface="+mn-lt"/>
            <a:ea typeface="+mn-ea"/>
            <a:cs typeface="+mn-cs"/>
          </a:endParaRPr>
        </a:p>
        <a:p>
          <a:r>
            <a:rPr lang="en-US" sz="1100" b="1" i="0" baseline="0">
              <a:solidFill>
                <a:schemeClr val="dk1"/>
              </a:solidFill>
              <a:effectLst/>
              <a:latin typeface="+mn-lt"/>
              <a:ea typeface="+mn-ea"/>
              <a:cs typeface="+mn-cs"/>
            </a:rPr>
            <a:t>DIFUSN  </a:t>
          </a:r>
          <a:r>
            <a:rPr lang="en-US" sz="1100" baseline="0" smtClean="0">
              <a:solidFill>
                <a:schemeClr val="dk1"/>
              </a:solidFill>
              <a:latin typeface="+mn-lt"/>
              <a:ea typeface="+mn-ea"/>
              <a:cs typeface="+mn-cs"/>
            </a:rPr>
            <a:t>Softens the early reflections to create a thicker, more diffused reverb at the attack portion of the reverb. Sometimes this can be more easily ‘felt’ than heard depending on the input and specific settings. </a:t>
          </a:r>
          <a:endParaRPr lang="en-US" sz="1100" b="1" i="0" baseline="0">
            <a:solidFill>
              <a:schemeClr val="dk1"/>
            </a:solidFill>
            <a:effectLst/>
            <a:latin typeface="+mn-lt"/>
            <a:ea typeface="+mn-ea"/>
            <a:cs typeface="+mn-cs"/>
          </a:endParaRPr>
        </a:p>
      </xdr:txBody>
    </xdr:sp>
    <xdr:clientData/>
  </xdr:twoCellAnchor>
  <xdr:twoCellAnchor>
    <xdr:from>
      <xdr:col>0</xdr:col>
      <xdr:colOff>0</xdr:colOff>
      <xdr:row>91</xdr:row>
      <xdr:rowOff>190499</xdr:rowOff>
    </xdr:from>
    <xdr:to>
      <xdr:col>16</xdr:col>
      <xdr:colOff>47625</xdr:colOff>
      <xdr:row>107</xdr:row>
      <xdr:rowOff>19050</xdr:rowOff>
    </xdr:to>
    <xdr:sp macro="" textlink="">
      <xdr:nvSpPr>
        <xdr:cNvPr id="14" name="TextBox 13"/>
        <xdr:cNvSpPr txBox="1"/>
      </xdr:nvSpPr>
      <xdr:spPr>
        <a:xfrm>
          <a:off x="0" y="22669499"/>
          <a:ext cx="9801225" cy="287655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u="sng">
              <a:solidFill>
                <a:srgbClr val="FF0000"/>
              </a:solidFill>
            </a:rPr>
            <a:t>SWELL [REVERB MACHINE]</a:t>
          </a:r>
        </a:p>
        <a:p>
          <a:r>
            <a:rPr lang="en-US" sz="1100" b="0" i="0">
              <a:solidFill>
                <a:schemeClr val="dk1"/>
              </a:solidFill>
              <a:effectLst/>
              <a:latin typeface="+mn-lt"/>
              <a:ea typeface="+mn-ea"/>
              <a:cs typeface="+mn-cs"/>
            </a:rPr>
            <a:t>The standalone spring tank became a staple of surf and spaghetti-western music that developed in the ’60s. The Spring machine allows for complete customization from warm and mellow to splashy and dripping with its Tone and Mix Controls, Dwell parameter, and selectable number of springs.</a:t>
          </a:r>
        </a:p>
        <a:p>
          <a:endParaRPr lang="en-US" sz="1100" b="0" i="0">
            <a:solidFill>
              <a:schemeClr val="dk1"/>
            </a:solidFill>
            <a:effectLst/>
            <a:latin typeface="+mn-lt"/>
            <a:ea typeface="+mn-ea"/>
            <a:cs typeface="+mn-cs"/>
          </a:endParaRPr>
        </a:p>
        <a:p>
          <a:r>
            <a:rPr lang="en-US" sz="1100" b="1" i="0">
              <a:solidFill>
                <a:schemeClr val="dk1"/>
              </a:solidFill>
              <a:effectLst/>
              <a:latin typeface="+mn-lt"/>
              <a:ea typeface="+mn-ea"/>
              <a:cs typeface="+mn-cs"/>
            </a:rPr>
            <a:t>TIPS</a:t>
          </a:r>
          <a:r>
            <a:rPr lang="en-US" sz="1100" b="1" i="0" baseline="0">
              <a:solidFill>
                <a:schemeClr val="dk1"/>
              </a:solidFill>
              <a:effectLst/>
              <a:latin typeface="+mn-lt"/>
              <a:ea typeface="+mn-ea"/>
              <a:cs typeface="+mn-cs"/>
            </a:rPr>
            <a:t> &amp; TRICKS  </a:t>
          </a:r>
          <a:r>
            <a:rPr lang="en-US" sz="1100" baseline="0" smtClean="0">
              <a:solidFill>
                <a:schemeClr val="dk1"/>
              </a:solidFill>
              <a:latin typeface="+mn-lt"/>
              <a:ea typeface="+mn-ea"/>
              <a:cs typeface="+mn-cs"/>
            </a:rPr>
            <a:t>For a volume-knob effect for soloing, use the Swell Dry mode with a Rise time of 0.3 seconds or less. </a:t>
          </a:r>
        </a:p>
        <a:p>
          <a:r>
            <a:rPr lang="en-US" sz="1100" baseline="0" smtClean="0">
              <a:solidFill>
                <a:schemeClr val="dk1"/>
              </a:solidFill>
              <a:latin typeface="+mn-lt"/>
              <a:ea typeface="+mn-ea"/>
              <a:cs typeface="+mn-cs"/>
            </a:rPr>
            <a:t>For long ambient chords, try the Swell Dry mode with Rise Time greater than 1 second, decay times longer than 10 seconds, with high modulation settings. </a:t>
          </a:r>
        </a:p>
        <a:p>
          <a:r>
            <a:rPr lang="en-US" sz="1100" baseline="0" smtClean="0">
              <a:solidFill>
                <a:schemeClr val="dk1"/>
              </a:solidFill>
              <a:latin typeface="+mn-lt"/>
              <a:ea typeface="+mn-ea"/>
              <a:cs typeface="+mn-cs"/>
            </a:rPr>
            <a:t>Try using the Swell Wet mode with a short Rise Time, around 0.10 seconds, for a reverb that sits nicely behind the dry signal. </a:t>
          </a:r>
        </a:p>
        <a:p>
          <a:r>
            <a:rPr lang="en-US" sz="1100" baseline="0" smtClean="0">
              <a:solidFill>
                <a:schemeClr val="dk1"/>
              </a:solidFill>
              <a:latin typeface="+mn-lt"/>
              <a:ea typeface="+mn-ea"/>
              <a:cs typeface="+mn-cs"/>
            </a:rPr>
            <a:t>The Mod knob adds 4-phase modulation of the reverb’s delay lines, lending a sense of movement and depth to the reverb signal. </a:t>
          </a:r>
        </a:p>
        <a:p>
          <a:r>
            <a:rPr lang="en-US" sz="1100" b="1" baseline="0" smtClean="0">
              <a:solidFill>
                <a:schemeClr val="dk1"/>
              </a:solidFill>
              <a:latin typeface="+mn-lt"/>
              <a:ea typeface="+mn-ea"/>
              <a:cs typeface="+mn-cs"/>
            </a:rPr>
            <a:t>-----------------------------------------------------</a:t>
          </a:r>
        </a:p>
        <a:p>
          <a:endParaRPr lang="en-US" sz="1100" b="1"/>
        </a:p>
        <a:p>
          <a:r>
            <a:rPr lang="en-US" sz="1100" b="1"/>
            <a:t>LOW END </a:t>
          </a:r>
          <a:r>
            <a:rPr lang="en-US" sz="1100" baseline="0" smtClean="0">
              <a:solidFill>
                <a:schemeClr val="dk1"/>
              </a:solidFill>
              <a:latin typeface="+mn-lt"/>
              <a:ea typeface="+mn-ea"/>
              <a:cs typeface="+mn-cs"/>
            </a:rPr>
            <a:t>Adjusts the low frequency content of the reverb. Higher values allow more low end reverberation. </a:t>
          </a:r>
          <a:endParaRPr lang="en-US" sz="1100" b="1"/>
        </a:p>
        <a:p>
          <a:endParaRPr lang="en-US" sz="1100" b="1"/>
        </a:p>
        <a:p>
          <a:r>
            <a:rPr lang="en-US" sz="1100" b="1"/>
            <a:t>RISE [0.08 TO 4.00</a:t>
          </a:r>
          <a:r>
            <a:rPr lang="en-US" sz="1100" b="1" baseline="0"/>
            <a:t> SECONDS] </a:t>
          </a:r>
          <a:r>
            <a:rPr lang="en-US" sz="1100" baseline="0" smtClean="0">
              <a:solidFill>
                <a:schemeClr val="dk1"/>
              </a:solidFill>
              <a:latin typeface="+mn-lt"/>
              <a:ea typeface="+mn-ea"/>
              <a:cs typeface="+mn-cs"/>
            </a:rPr>
            <a:t>Adjusts the rise time of the swelled signal. Choose shorter times for single-line soloing or longer times for ambient chord work. </a:t>
          </a:r>
          <a:endParaRPr lang="en-US" sz="1100" b="1" baseline="0"/>
        </a:p>
        <a:p>
          <a:endParaRPr lang="en-US" sz="1100" b="1" baseline="0"/>
        </a:p>
        <a:p>
          <a:r>
            <a:rPr lang="en-US" sz="1100" b="1" baseline="0"/>
            <a:t>MODE [SWLWEST/SWL DRY] </a:t>
          </a:r>
          <a:r>
            <a:rPr lang="en-US" sz="1100" baseline="0" smtClean="0">
              <a:solidFill>
                <a:schemeClr val="dk1"/>
              </a:solidFill>
              <a:latin typeface="+mn-lt"/>
              <a:ea typeface="+mn-ea"/>
              <a:cs typeface="+mn-cs"/>
            </a:rPr>
            <a:t>Chooses the configuration of the Swell machine. The Swell Wet option swells in the wet signal behind your dry signal for a subtle evolving verb. The Swell Dry mode swells the dry signal in front of the reverb for awesome ambience or swelled solos </a:t>
          </a:r>
          <a:endParaRPr lang="en-US" sz="1100" b="1"/>
        </a:p>
      </xdr:txBody>
    </xdr:sp>
    <xdr:clientData/>
  </xdr:twoCellAnchor>
  <xdr:twoCellAnchor>
    <xdr:from>
      <xdr:col>0</xdr:col>
      <xdr:colOff>0</xdr:colOff>
      <xdr:row>108</xdr:row>
      <xdr:rowOff>1</xdr:rowOff>
    </xdr:from>
    <xdr:to>
      <xdr:col>16</xdr:col>
      <xdr:colOff>57150</xdr:colOff>
      <xdr:row>126</xdr:row>
      <xdr:rowOff>1</xdr:rowOff>
    </xdr:to>
    <xdr:sp macro="" textlink="">
      <xdr:nvSpPr>
        <xdr:cNvPr id="15" name="TextBox 14"/>
        <xdr:cNvSpPr txBox="1"/>
      </xdr:nvSpPr>
      <xdr:spPr>
        <a:xfrm>
          <a:off x="0" y="25717501"/>
          <a:ext cx="9810750" cy="3429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u="sng">
              <a:solidFill>
                <a:srgbClr val="FF0000"/>
              </a:solidFill>
            </a:rPr>
            <a:t>BLOOM [REVERB</a:t>
          </a:r>
          <a:r>
            <a:rPr lang="en-US" sz="1100" b="1" u="sng" baseline="0">
              <a:solidFill>
                <a:srgbClr val="FF0000"/>
              </a:solidFill>
            </a:rPr>
            <a:t> MACHINE]</a:t>
          </a:r>
          <a:endParaRPr lang="en-US" sz="1100" b="1" u="sng">
            <a:solidFill>
              <a:srgbClr val="FF0000"/>
            </a:solidFill>
          </a:endParaRPr>
        </a:p>
        <a:p>
          <a:r>
            <a:rPr lang="en-US" sz="1100" b="0" i="0">
              <a:solidFill>
                <a:schemeClr val="dk1"/>
              </a:solidFill>
              <a:effectLst/>
              <a:latin typeface="+mn-lt"/>
              <a:ea typeface="+mn-ea"/>
              <a:cs typeface="+mn-cs"/>
            </a:rPr>
            <a:t>In the ‘90s, more diffusion blocks were added to reverbs to ‘smooth out’ the sound. A side effect of this was the tendency of the reverbs to have a slowly building envelope that ‘bloomed’, resulting in big ambient reverbs that sit nicely with the dry signal even at high Mix levels. The Bloom reverb features a ‘bloom generating’ section that feeds into a traditional reverb ‘tank’, and adds a unique Feedback parameter that expands the possibilities exponentially.</a:t>
          </a:r>
        </a:p>
        <a:p>
          <a:endParaRPr lang="en-US" sz="1100" b="0" i="0">
            <a:solidFill>
              <a:schemeClr val="dk1"/>
            </a:solidFill>
            <a:effectLst/>
            <a:latin typeface="+mn-lt"/>
            <a:ea typeface="+mn-ea"/>
            <a:cs typeface="+mn-cs"/>
          </a:endParaRPr>
        </a:p>
        <a:p>
          <a:r>
            <a:rPr lang="en-US" sz="1100" b="1" i="0">
              <a:solidFill>
                <a:schemeClr val="dk1"/>
              </a:solidFill>
              <a:effectLst/>
              <a:latin typeface="+mn-lt"/>
              <a:ea typeface="+mn-ea"/>
              <a:cs typeface="+mn-cs"/>
            </a:rPr>
            <a:t>TIPS</a:t>
          </a:r>
          <a:r>
            <a:rPr lang="en-US" sz="1100" b="1" i="0" baseline="0">
              <a:solidFill>
                <a:schemeClr val="dk1"/>
              </a:solidFill>
              <a:effectLst/>
              <a:latin typeface="+mn-lt"/>
              <a:ea typeface="+mn-ea"/>
              <a:cs typeface="+mn-cs"/>
            </a:rPr>
            <a:t> &amp; TRICKS  </a:t>
          </a:r>
          <a:r>
            <a:rPr lang="en-US" sz="1100" baseline="0" smtClean="0">
              <a:solidFill>
                <a:schemeClr val="dk1"/>
              </a:solidFill>
              <a:latin typeface="+mn-lt"/>
              <a:ea typeface="+mn-ea"/>
              <a:cs typeface="+mn-cs"/>
            </a:rPr>
            <a:t>The Decay knob controls the tank’s decay time, while the Length parameter controls the bloom length. High settings of the Length parameter and/or higher Feedback settings can result in reverbs that are much longer than the displayed tank decay time. </a:t>
          </a:r>
        </a:p>
        <a:p>
          <a:r>
            <a:rPr lang="en-US" sz="1100" baseline="0" smtClean="0">
              <a:solidFill>
                <a:schemeClr val="dk1"/>
              </a:solidFill>
              <a:latin typeface="+mn-lt"/>
              <a:ea typeface="+mn-ea"/>
              <a:cs typeface="+mn-cs"/>
            </a:rPr>
            <a:t>Experiment with short Decay times and higher Length values, and then longer Decay times with lower length values to get a feel for how these two portions of the reverb interact and complement each other. </a:t>
          </a:r>
        </a:p>
        <a:p>
          <a:r>
            <a:rPr lang="en-US" sz="1100" baseline="0" smtClean="0">
              <a:solidFill>
                <a:schemeClr val="dk1"/>
              </a:solidFill>
              <a:latin typeface="+mn-lt"/>
              <a:ea typeface="+mn-ea"/>
              <a:cs typeface="+mn-cs"/>
            </a:rPr>
            <a:t>The Mod knob controls two independent 16-phase oscillators for a total of 32 oscillator signals. The first 16-phase oscillator modulates the bloom-generating delay lines, while the 2nd 16-phase oscillator modulates the tank reverb delay lines. The result is sublime, big, and beautiful. </a:t>
          </a:r>
        </a:p>
        <a:p>
          <a:r>
            <a:rPr lang="en-US" sz="1100" baseline="0" smtClean="0">
              <a:solidFill>
                <a:schemeClr val="dk1"/>
              </a:solidFill>
              <a:latin typeface="+mn-lt"/>
              <a:ea typeface="+mn-ea"/>
              <a:cs typeface="+mn-cs"/>
            </a:rPr>
            <a:t>The Tone knob is a unique resonant filter that shapes the top end with synth-like voicing. Experiment by adjusting the Tone knob with long-decay reverbs. </a:t>
          </a:r>
        </a:p>
        <a:p>
          <a:r>
            <a:rPr lang="en-US" sz="1100" baseline="0" smtClean="0">
              <a:solidFill>
                <a:schemeClr val="dk1"/>
              </a:solidFill>
              <a:latin typeface="+mn-lt"/>
              <a:ea typeface="+mn-ea"/>
              <a:cs typeface="+mn-cs"/>
            </a:rPr>
            <a:t>High Feedback settings paired with high Modulation results in a gorgeous spectrum of sweeping resonant harmonics.</a:t>
          </a:r>
        </a:p>
        <a:p>
          <a:r>
            <a:rPr lang="en-US" sz="1100" b="1" baseline="0" smtClean="0">
              <a:solidFill>
                <a:schemeClr val="dk1"/>
              </a:solidFill>
              <a:latin typeface="+mn-lt"/>
              <a:ea typeface="+mn-ea"/>
              <a:cs typeface="+mn-cs"/>
            </a:rPr>
            <a:t>--------------------------------------------------</a:t>
          </a:r>
        </a:p>
        <a:p>
          <a:r>
            <a:rPr lang="en-US" sz="1100" b="1" baseline="0" smtClean="0">
              <a:solidFill>
                <a:schemeClr val="dk1"/>
              </a:solidFill>
              <a:latin typeface="+mn-lt"/>
              <a:ea typeface="+mn-ea"/>
              <a:cs typeface="+mn-cs"/>
            </a:rPr>
            <a:t>LOW END </a:t>
          </a:r>
          <a:r>
            <a:rPr lang="en-US" sz="1100" baseline="0" smtClean="0">
              <a:solidFill>
                <a:schemeClr val="dk1"/>
              </a:solidFill>
              <a:latin typeface="+mn-lt"/>
              <a:ea typeface="+mn-ea"/>
              <a:cs typeface="+mn-cs"/>
            </a:rPr>
            <a:t>Adjusts the low frequency content of the reverb. Higher values allow more low end reverberation. </a:t>
          </a:r>
          <a:endParaRPr lang="en-US" sz="1100" b="1" baseline="0" smtClean="0">
            <a:solidFill>
              <a:schemeClr val="dk1"/>
            </a:solidFill>
            <a:latin typeface="+mn-lt"/>
            <a:ea typeface="+mn-ea"/>
            <a:cs typeface="+mn-cs"/>
          </a:endParaRPr>
        </a:p>
        <a:p>
          <a:endParaRPr lang="en-US" sz="1100" b="1" baseline="0" smtClean="0">
            <a:solidFill>
              <a:schemeClr val="dk1"/>
            </a:solidFill>
            <a:latin typeface="+mn-lt"/>
            <a:ea typeface="+mn-ea"/>
            <a:cs typeface="+mn-cs"/>
          </a:endParaRPr>
        </a:p>
        <a:p>
          <a:r>
            <a:rPr lang="en-US" sz="1100" b="1" baseline="0" smtClean="0">
              <a:solidFill>
                <a:schemeClr val="dk1"/>
              </a:solidFill>
              <a:latin typeface="+mn-lt"/>
              <a:ea typeface="+mn-ea"/>
              <a:cs typeface="+mn-cs"/>
            </a:rPr>
            <a:t>LENGTH </a:t>
          </a:r>
          <a:r>
            <a:rPr lang="en-US" sz="1100" baseline="0" smtClean="0">
              <a:solidFill>
                <a:schemeClr val="dk1"/>
              </a:solidFill>
              <a:latin typeface="+mn-lt"/>
              <a:ea typeface="+mn-ea"/>
              <a:cs typeface="+mn-cs"/>
            </a:rPr>
            <a:t>Adjusts the length of the ‘bloom’ portion of the reverb. Higher levels will result in longer bloom times. </a:t>
          </a:r>
          <a:endParaRPr lang="en-US" sz="1100" b="1" baseline="0" smtClean="0">
            <a:solidFill>
              <a:schemeClr val="dk1"/>
            </a:solidFill>
            <a:latin typeface="+mn-lt"/>
            <a:ea typeface="+mn-ea"/>
            <a:cs typeface="+mn-cs"/>
          </a:endParaRPr>
        </a:p>
        <a:p>
          <a:endParaRPr lang="en-US" sz="1100" b="1" baseline="0" smtClean="0">
            <a:solidFill>
              <a:schemeClr val="dk1"/>
            </a:solidFill>
            <a:latin typeface="+mn-lt"/>
            <a:ea typeface="+mn-ea"/>
            <a:cs typeface="+mn-cs"/>
          </a:endParaRPr>
        </a:p>
        <a:p>
          <a:r>
            <a:rPr lang="en-US" sz="1100" b="1" baseline="0" smtClean="0">
              <a:solidFill>
                <a:schemeClr val="dk1"/>
              </a:solidFill>
              <a:latin typeface="+mn-lt"/>
              <a:ea typeface="+mn-ea"/>
              <a:cs typeface="+mn-cs"/>
            </a:rPr>
            <a:t>FEEBACK  </a:t>
          </a:r>
          <a:r>
            <a:rPr lang="en-US" sz="1100" baseline="0" smtClean="0">
              <a:solidFill>
                <a:schemeClr val="dk1"/>
              </a:solidFill>
              <a:latin typeface="+mn-lt"/>
              <a:ea typeface="+mn-ea"/>
              <a:cs typeface="+mn-cs"/>
            </a:rPr>
            <a:t>Adjusts the amount of feedback that is applied around the bloom portion of the reverb. </a:t>
          </a:r>
          <a:endParaRPr lang="en-US" sz="1100" b="1" baseline="0" smtClean="0">
            <a:solidFill>
              <a:schemeClr val="dk1"/>
            </a:solidFill>
            <a:latin typeface="+mn-lt"/>
            <a:ea typeface="+mn-ea"/>
            <a:cs typeface="+mn-cs"/>
          </a:endParaRPr>
        </a:p>
        <a:p>
          <a:endParaRPr lang="en-US" sz="1100" b="1"/>
        </a:p>
      </xdr:txBody>
    </xdr:sp>
    <xdr:clientData/>
  </xdr:twoCellAnchor>
  <xdr:twoCellAnchor>
    <xdr:from>
      <xdr:col>0</xdr:col>
      <xdr:colOff>0</xdr:colOff>
      <xdr:row>127</xdr:row>
      <xdr:rowOff>0</xdr:rowOff>
    </xdr:from>
    <xdr:to>
      <xdr:col>16</xdr:col>
      <xdr:colOff>9524</xdr:colOff>
      <xdr:row>142</xdr:row>
      <xdr:rowOff>66676</xdr:rowOff>
    </xdr:to>
    <xdr:sp macro="" textlink="">
      <xdr:nvSpPr>
        <xdr:cNvPr id="16" name="TextBox 15"/>
        <xdr:cNvSpPr txBox="1"/>
      </xdr:nvSpPr>
      <xdr:spPr>
        <a:xfrm>
          <a:off x="0" y="29337000"/>
          <a:ext cx="9763124" cy="292417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u="sng">
              <a:solidFill>
                <a:srgbClr val="FF0000"/>
              </a:solidFill>
            </a:rPr>
            <a:t>CLOUD [REVERB</a:t>
          </a:r>
          <a:r>
            <a:rPr lang="en-US" sz="1100" b="1" u="sng" baseline="0">
              <a:solidFill>
                <a:srgbClr val="FF0000"/>
              </a:solidFill>
            </a:rPr>
            <a:t> MACHINE]</a:t>
          </a:r>
          <a:endParaRPr lang="en-US" sz="1100" b="1" u="sng">
            <a:solidFill>
              <a:srgbClr val="FF0000"/>
            </a:solidFill>
          </a:endParaRPr>
        </a:p>
        <a:p>
          <a:r>
            <a:rPr lang="en-US" sz="1100" b="0" i="0">
              <a:solidFill>
                <a:schemeClr val="dk1"/>
              </a:solidFill>
              <a:effectLst/>
              <a:latin typeface="+mn-lt"/>
              <a:ea typeface="+mn-ea"/>
              <a:cs typeface="+mn-cs"/>
            </a:rPr>
            <a:t>A gorgeously big, ambient reverb that draws from techniques developed in the late ’70s. Using processing power not dreamed of in those days, the Cloud reverb machine obscures the distinction between reality and fantasy.</a:t>
          </a:r>
        </a:p>
        <a:p>
          <a:endParaRPr lang="en-US" sz="1100" b="0" i="0">
            <a:solidFill>
              <a:schemeClr val="dk1"/>
            </a:solidFill>
            <a:effectLst/>
            <a:latin typeface="+mn-lt"/>
            <a:ea typeface="+mn-ea"/>
            <a:cs typeface="+mn-cs"/>
          </a:endParaRPr>
        </a:p>
        <a:p>
          <a:r>
            <a:rPr lang="en-US" sz="1100" b="1" baseline="0" smtClean="0">
              <a:solidFill>
                <a:schemeClr val="dk1"/>
              </a:solidFill>
              <a:latin typeface="+mn-lt"/>
              <a:ea typeface="+mn-ea"/>
              <a:cs typeface="+mn-cs"/>
            </a:rPr>
            <a:t>TIPS &amp; TRICKS  </a:t>
          </a:r>
          <a:r>
            <a:rPr lang="en-US" sz="1100" baseline="0" smtClean="0">
              <a:solidFill>
                <a:schemeClr val="dk1"/>
              </a:solidFill>
              <a:latin typeface="+mn-lt"/>
              <a:ea typeface="+mn-ea"/>
              <a:cs typeface="+mn-cs"/>
            </a:rPr>
            <a:t>The cascaded input diffusion blocks create an expanded ‘early’ reverb. This results in a longer overall reverb time than the displayed tank decay time, most noticeable when the Decay knob is set to low values. </a:t>
          </a:r>
        </a:p>
        <a:p>
          <a:r>
            <a:rPr lang="en-US" sz="1100" baseline="0" smtClean="0">
              <a:solidFill>
                <a:schemeClr val="dk1"/>
              </a:solidFill>
              <a:latin typeface="+mn-lt"/>
              <a:ea typeface="+mn-ea"/>
              <a:cs typeface="+mn-cs"/>
            </a:rPr>
            <a:t>From min to 2:00, the Modulation knob adjusts the amount of modulation (developed by a quadrature oscillator at a frequency harmonious to the Cloud generator) that is applied to the input diffusor sections. Past 2:00, the frequency of the quadrature oscillators is increased. </a:t>
          </a:r>
        </a:p>
        <a:p>
          <a:r>
            <a:rPr lang="en-US" sz="1100" baseline="0" smtClean="0">
              <a:solidFill>
                <a:schemeClr val="dk1"/>
              </a:solidFill>
              <a:latin typeface="+mn-lt"/>
              <a:ea typeface="+mn-ea"/>
              <a:cs typeface="+mn-cs"/>
            </a:rPr>
            <a:t>The modulation scheme was developed to allow for high degrees of modulation without muddying up the sustaining reverberation tail. </a:t>
          </a:r>
        </a:p>
        <a:p>
          <a:r>
            <a:rPr lang="en-US" sz="1100" baseline="0" smtClean="0">
              <a:solidFill>
                <a:schemeClr val="dk1"/>
              </a:solidFill>
              <a:latin typeface="+mn-lt"/>
              <a:ea typeface="+mn-ea"/>
              <a:cs typeface="+mn-cs"/>
            </a:rPr>
            <a:t>The Cloud reverb can take any modest guitar or synth sound and turn it into a gorgeous ensemble. </a:t>
          </a:r>
        </a:p>
        <a:p>
          <a:r>
            <a:rPr lang="en-US" sz="1100" baseline="0" smtClean="0">
              <a:solidFill>
                <a:schemeClr val="dk1"/>
              </a:solidFill>
              <a:latin typeface="+mn-lt"/>
              <a:ea typeface="+mn-ea"/>
              <a:cs typeface="+mn-cs"/>
            </a:rPr>
            <a:t>------------------------------------</a:t>
          </a:r>
        </a:p>
        <a:p>
          <a:endParaRPr lang="en-US" sz="1100" baseline="0" smtClean="0">
            <a:solidFill>
              <a:schemeClr val="dk1"/>
            </a:solidFill>
            <a:latin typeface="+mn-lt"/>
            <a:ea typeface="+mn-ea"/>
            <a:cs typeface="+mn-cs"/>
          </a:endParaRPr>
        </a:p>
        <a:p>
          <a:r>
            <a:rPr lang="en-US" sz="1100" b="1" baseline="0" smtClean="0">
              <a:solidFill>
                <a:schemeClr val="dk1"/>
              </a:solidFill>
              <a:latin typeface="+mn-lt"/>
              <a:ea typeface="+mn-ea"/>
              <a:cs typeface="+mn-cs"/>
            </a:rPr>
            <a:t>LOW END </a:t>
          </a:r>
          <a:r>
            <a:rPr lang="en-US" sz="1100" baseline="0" smtClean="0">
              <a:solidFill>
                <a:schemeClr val="dk1"/>
              </a:solidFill>
              <a:latin typeface="+mn-lt"/>
              <a:ea typeface="+mn-ea"/>
              <a:cs typeface="+mn-cs"/>
            </a:rPr>
            <a:t>Adjusts the low frequency content of the Cloud reverb. Higher values allow more low frequency content. </a:t>
          </a:r>
          <a:endParaRPr lang="en-US" sz="1100" b="1" baseline="0" smtClean="0">
            <a:solidFill>
              <a:schemeClr val="dk1"/>
            </a:solidFill>
            <a:latin typeface="+mn-lt"/>
            <a:ea typeface="+mn-ea"/>
            <a:cs typeface="+mn-cs"/>
          </a:endParaRPr>
        </a:p>
        <a:p>
          <a:endParaRPr lang="en-US" sz="1100" b="1" baseline="0" smtClean="0">
            <a:solidFill>
              <a:schemeClr val="dk1"/>
            </a:solidFill>
            <a:latin typeface="+mn-lt"/>
            <a:ea typeface="+mn-ea"/>
            <a:cs typeface="+mn-cs"/>
          </a:endParaRPr>
        </a:p>
        <a:p>
          <a:r>
            <a:rPr lang="en-US" sz="1100" b="1" baseline="0" smtClean="0">
              <a:solidFill>
                <a:schemeClr val="dk1"/>
              </a:solidFill>
              <a:latin typeface="+mn-lt"/>
              <a:ea typeface="+mn-ea"/>
              <a:cs typeface="+mn-cs"/>
            </a:rPr>
            <a:t>DIFFUSION   </a:t>
          </a:r>
          <a:r>
            <a:rPr lang="en-US" sz="1100" baseline="0" smtClean="0">
              <a:solidFill>
                <a:schemeClr val="dk1"/>
              </a:solidFill>
              <a:latin typeface="+mn-lt"/>
              <a:ea typeface="+mn-ea"/>
              <a:cs typeface="+mn-cs"/>
            </a:rPr>
            <a:t>Adds diffusors in front of and within the reverb generator. At minimum there is no diffusion effect, and the cloud effect is ‘grainy’, yet mesmerizing, on transient attacks. As Diffusion is increased, the reverb is smoothed and softened.</a:t>
          </a:r>
          <a:endParaRPr lang="en-US" sz="1100" b="1"/>
        </a:p>
      </xdr:txBody>
    </xdr:sp>
    <xdr:clientData/>
  </xdr:twoCellAnchor>
  <xdr:twoCellAnchor>
    <xdr:from>
      <xdr:col>0</xdr:col>
      <xdr:colOff>0</xdr:colOff>
      <xdr:row>143</xdr:row>
      <xdr:rowOff>0</xdr:rowOff>
    </xdr:from>
    <xdr:to>
      <xdr:col>16</xdr:col>
      <xdr:colOff>161924</xdr:colOff>
      <xdr:row>160</xdr:row>
      <xdr:rowOff>9525</xdr:rowOff>
    </xdr:to>
    <xdr:sp macro="" textlink="">
      <xdr:nvSpPr>
        <xdr:cNvPr id="17" name="TextBox 16"/>
        <xdr:cNvSpPr txBox="1"/>
      </xdr:nvSpPr>
      <xdr:spPr>
        <a:xfrm>
          <a:off x="0" y="30099000"/>
          <a:ext cx="9915524" cy="3248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u="sng">
              <a:solidFill>
                <a:srgbClr val="FF0000"/>
              </a:solidFill>
            </a:rPr>
            <a:t>CHORALE [REVERB MACHINE]</a:t>
          </a:r>
        </a:p>
        <a:p>
          <a:r>
            <a:rPr lang="en-US" sz="1100" b="0" i="0">
              <a:solidFill>
                <a:schemeClr val="dk1"/>
              </a:solidFill>
              <a:effectLst/>
              <a:latin typeface="+mn-lt"/>
              <a:ea typeface="+mn-ea"/>
              <a:cs typeface="+mn-cs"/>
            </a:rPr>
            <a:t>A vocal choir accompanies your music. Choose vowel ranges and intensities to customize your choir as it sings in venues that vary with the Decay knob. As the Modulation is increased, the choir becomes alive with multitude of voices.</a:t>
          </a:r>
        </a:p>
        <a:p>
          <a:endParaRPr lang="en-US" sz="1100" b="0" i="0">
            <a:solidFill>
              <a:schemeClr val="dk1"/>
            </a:solidFill>
            <a:effectLst/>
            <a:latin typeface="+mn-lt"/>
            <a:ea typeface="+mn-ea"/>
            <a:cs typeface="+mn-cs"/>
          </a:endParaRPr>
        </a:p>
        <a:p>
          <a:r>
            <a:rPr lang="en-US" sz="1100" b="1" baseline="0" smtClean="0">
              <a:solidFill>
                <a:schemeClr val="dk1"/>
              </a:solidFill>
              <a:latin typeface="+mn-lt"/>
              <a:ea typeface="+mn-ea"/>
              <a:cs typeface="+mn-cs"/>
            </a:rPr>
            <a:t>TIPS &amp; TRICKS: </a:t>
          </a:r>
        </a:p>
        <a:p>
          <a:r>
            <a:rPr lang="en-US" sz="1100" baseline="0" smtClean="0">
              <a:solidFill>
                <a:schemeClr val="dk1"/>
              </a:solidFill>
              <a:latin typeface="+mn-lt"/>
              <a:ea typeface="+mn-ea"/>
              <a:cs typeface="+mn-cs"/>
            </a:rPr>
            <a:t>Adjust the Tone knob to add more ‘breath’ and high end articulation to the vocals.  The Mod knob is a very effective way to add realism to the chorale. As Mod is turned up, randomization is added to the chorale’s pitch and timbre to create an increasing number of singers that have distinct voices.  Since many of the vocal formant frequencies are ‘mid-range’ frequencies, a mid-heavy guitar amp may overly re-enforce some of them at High Reso settings. In those  cases, reduce the Reso setting to Medium or Mild.</a:t>
          </a:r>
        </a:p>
        <a:p>
          <a:r>
            <a:rPr lang="en-US" sz="1100" baseline="0" smtClean="0">
              <a:solidFill>
                <a:schemeClr val="dk1"/>
              </a:solidFill>
              <a:latin typeface="+mn-lt"/>
              <a:ea typeface="+mn-ea"/>
              <a:cs typeface="+mn-cs"/>
            </a:rPr>
            <a:t>-------------------------------------------------</a:t>
          </a:r>
        </a:p>
        <a:p>
          <a:endParaRPr lang="en-US" sz="1100" baseline="0" smtClean="0">
            <a:solidFill>
              <a:schemeClr val="dk1"/>
            </a:solidFill>
            <a:latin typeface="+mn-lt"/>
            <a:ea typeface="+mn-ea"/>
            <a:cs typeface="+mn-cs"/>
          </a:endParaRPr>
        </a:p>
        <a:p>
          <a:r>
            <a:rPr lang="en-US" sz="1100" b="1"/>
            <a:t>VOWEL  [AAHHOO/AAHH/AAHHOH/OH/OOOHOH/OOOO/RANDOM]</a:t>
          </a:r>
          <a:br>
            <a:rPr lang="en-US" sz="1100" b="1"/>
          </a:br>
          <a:r>
            <a:rPr lang="en-US" sz="1100" baseline="0" smtClean="0">
              <a:solidFill>
                <a:schemeClr val="dk1"/>
              </a:solidFill>
              <a:latin typeface="+mn-lt"/>
              <a:ea typeface="+mn-ea"/>
              <a:cs typeface="+mn-cs"/>
            </a:rPr>
            <a:t>Selects the vowel sound(s) that the choir will use to accompany you. The selections include traditional singing formants, AH, OH, OO and combinations of the two. Also included is a Random choice that will allow any formant to be sung. </a:t>
          </a:r>
          <a:endParaRPr lang="en-US" sz="1100" b="1"/>
        </a:p>
        <a:p>
          <a:endParaRPr lang="en-US" sz="1100" b="1"/>
        </a:p>
        <a:p>
          <a:r>
            <a:rPr lang="en-US" sz="1100" b="1"/>
            <a:t>RESONANCE [MILD/MEDIUM/HIGH]</a:t>
          </a:r>
          <a:r>
            <a:rPr lang="en-US" sz="1100" b="1" baseline="0"/>
            <a:t>  </a:t>
          </a:r>
          <a:r>
            <a:rPr lang="en-US" sz="1100" baseline="0" smtClean="0">
              <a:solidFill>
                <a:schemeClr val="dk1"/>
              </a:solidFill>
              <a:latin typeface="+mn-lt"/>
              <a:ea typeface="+mn-ea"/>
              <a:cs typeface="+mn-cs"/>
            </a:rPr>
            <a:t>Adjusts the intensity of the vowel sound by adjusting the vocal filter resonance (Q) values. Select Mild for subtle vocal qualities, or Medium for increased vocal intensity. The High setting produces the most resonant vowel sounds, and can be a bit spooky late at night. </a:t>
          </a:r>
          <a:endParaRPr lang="en-US" sz="1100" b="1"/>
        </a:p>
      </xdr:txBody>
    </xdr:sp>
    <xdr:clientData/>
  </xdr:twoCellAnchor>
  <xdr:twoCellAnchor>
    <xdr:from>
      <xdr:col>0</xdr:col>
      <xdr:colOff>0</xdr:colOff>
      <xdr:row>161</xdr:row>
      <xdr:rowOff>0</xdr:rowOff>
    </xdr:from>
    <xdr:to>
      <xdr:col>16</xdr:col>
      <xdr:colOff>447675</xdr:colOff>
      <xdr:row>184</xdr:row>
      <xdr:rowOff>57150</xdr:rowOff>
    </xdr:to>
    <xdr:sp macro="" textlink="">
      <xdr:nvSpPr>
        <xdr:cNvPr id="18" name="TextBox 17"/>
        <xdr:cNvSpPr txBox="1"/>
      </xdr:nvSpPr>
      <xdr:spPr>
        <a:xfrm>
          <a:off x="0" y="33528000"/>
          <a:ext cx="10201275" cy="44386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u="sng">
              <a:solidFill>
                <a:srgbClr val="FF0000"/>
              </a:solidFill>
            </a:rPr>
            <a:t>SHIMMER [REVERB</a:t>
          </a:r>
          <a:r>
            <a:rPr lang="en-US" sz="1100" b="1" u="sng" baseline="0">
              <a:solidFill>
                <a:srgbClr val="FF0000"/>
              </a:solidFill>
            </a:rPr>
            <a:t> MACHINE]</a:t>
          </a:r>
          <a:endParaRPr lang="en-US" sz="1100" b="1" u="sng">
            <a:solidFill>
              <a:srgbClr val="FF0000"/>
            </a:solidFill>
          </a:endParaRPr>
        </a:p>
        <a:p>
          <a:r>
            <a:rPr lang="en-US" sz="1100" baseline="0" smtClean="0">
              <a:solidFill>
                <a:schemeClr val="dk1"/>
              </a:solidFill>
              <a:latin typeface="+mn-lt"/>
              <a:ea typeface="+mn-ea"/>
              <a:cs typeface="+mn-cs"/>
            </a:rPr>
            <a:t>Two tunable voices add pitch-shifted tones to the reverberated signal, for resplendent, unearthly ambience. The voices are carefully created from the reverberated signal itself to generate maximum radiance and beauty. The Amount and Mode parameters allow for a range of shimmer effects from laid-back and subtle to full-blown majestic splendor. </a:t>
          </a:r>
        </a:p>
        <a:p>
          <a:endParaRPr lang="en-US" sz="1100" baseline="0" smtClean="0">
            <a:solidFill>
              <a:schemeClr val="dk1"/>
            </a:solidFill>
            <a:latin typeface="+mn-lt"/>
            <a:ea typeface="+mn-ea"/>
            <a:cs typeface="+mn-cs"/>
          </a:endParaRPr>
        </a:p>
        <a:p>
          <a:r>
            <a:rPr lang="en-US" sz="1100" b="1" baseline="0" smtClean="0">
              <a:solidFill>
                <a:schemeClr val="dk1"/>
              </a:solidFill>
              <a:latin typeface="+mn-lt"/>
              <a:ea typeface="+mn-ea"/>
              <a:cs typeface="+mn-cs"/>
            </a:rPr>
            <a:t>TIPS &amp; TRICKS: </a:t>
          </a:r>
        </a:p>
        <a:p>
          <a:r>
            <a:rPr lang="en-US" sz="1100" baseline="0" smtClean="0">
              <a:solidFill>
                <a:schemeClr val="dk1"/>
              </a:solidFill>
              <a:latin typeface="+mn-lt"/>
              <a:ea typeface="+mn-ea"/>
              <a:cs typeface="+mn-cs"/>
            </a:rPr>
            <a:t>The Amount parameter works in conjunction with the Mode parameter to produce the particular intensity of the shimmer effect. If Amount is set to Off, no shimmer effect is heard.   For deep octave down shifts, increase the Low End parameter to allow the lower octave frequencies to come through strongly.  The Modulation knob modulates the shimmer voices as well as the reverb tank’s delay line lengths with a 4-phase oscillator. Increasing the modulation widens the shimmer  experience and promotes a general sense of well-being.  Try +1 Oct and Oct.5th with lower amount levels for just a hint of shimmer.   Try Oct.5th and–P5 with ‘Input’ shimmer Mode for an other-wordly synth-pad. </a:t>
          </a:r>
        </a:p>
        <a:p>
          <a:r>
            <a:rPr lang="en-US" sz="1100" baseline="0" smtClean="0">
              <a:solidFill>
                <a:schemeClr val="dk1"/>
              </a:solidFill>
              <a:latin typeface="+mn-lt"/>
              <a:ea typeface="+mn-ea"/>
              <a:cs typeface="+mn-cs"/>
            </a:rPr>
            <a:t>Try -10cents and +10cents with ‘Input’ shimmer Mode and Modulation Off for a beautiful detuned reverb. </a:t>
          </a:r>
        </a:p>
        <a:p>
          <a:r>
            <a:rPr lang="en-US" sz="1100" baseline="0" smtClean="0">
              <a:solidFill>
                <a:schemeClr val="dk1"/>
              </a:solidFill>
              <a:latin typeface="+mn-lt"/>
              <a:ea typeface="+mn-ea"/>
              <a:cs typeface="+mn-cs"/>
            </a:rPr>
            <a:t>------------------------------------------------------------------</a:t>
          </a:r>
        </a:p>
        <a:p>
          <a:endParaRPr lang="en-US" sz="1100" baseline="0" smtClean="0">
            <a:solidFill>
              <a:schemeClr val="dk1"/>
            </a:solidFill>
            <a:latin typeface="+mn-lt"/>
            <a:ea typeface="+mn-ea"/>
            <a:cs typeface="+mn-cs"/>
          </a:endParaRPr>
        </a:p>
        <a:p>
          <a:r>
            <a:rPr lang="en-US" sz="1100" b="1" baseline="0" smtClean="0">
              <a:solidFill>
                <a:schemeClr val="dk1"/>
              </a:solidFill>
              <a:latin typeface="+mn-lt"/>
              <a:ea typeface="+mn-ea"/>
              <a:cs typeface="+mn-cs"/>
            </a:rPr>
            <a:t>SHIFT 1 </a:t>
          </a:r>
          <a:r>
            <a:rPr lang="en-US" sz="1100" baseline="0" smtClean="0">
              <a:solidFill>
                <a:schemeClr val="dk1"/>
              </a:solidFill>
              <a:latin typeface="+mn-lt"/>
              <a:ea typeface="+mn-ea"/>
              <a:cs typeface="+mn-cs"/>
            </a:rPr>
            <a:t>Selects the 1st voice interval, from an octave down to two octaves up. </a:t>
          </a:r>
          <a:endParaRPr lang="en-US" sz="1100" b="1" baseline="0" smtClean="0">
            <a:solidFill>
              <a:schemeClr val="dk1"/>
            </a:solidFill>
            <a:latin typeface="+mn-lt"/>
            <a:ea typeface="+mn-ea"/>
            <a:cs typeface="+mn-cs"/>
          </a:endParaRPr>
        </a:p>
        <a:p>
          <a:endParaRPr lang="en-US" sz="1100" b="1" baseline="0" smtClean="0">
            <a:solidFill>
              <a:schemeClr val="dk1"/>
            </a:solidFill>
            <a:latin typeface="+mn-lt"/>
            <a:ea typeface="+mn-ea"/>
            <a:cs typeface="+mn-cs"/>
          </a:endParaRPr>
        </a:p>
        <a:p>
          <a:r>
            <a:rPr lang="en-US" sz="1100" b="1" baseline="0" smtClean="0">
              <a:solidFill>
                <a:schemeClr val="dk1"/>
              </a:solidFill>
              <a:latin typeface="+mn-lt"/>
              <a:ea typeface="+mn-ea"/>
              <a:cs typeface="+mn-cs"/>
            </a:rPr>
            <a:t>SHIFT 2 [OFF/ -OCTAVE /-MAJOR 7TH/ -MINOR 7TH/ -MAJOR 6TH/ -MINOR 6TH/ -PERFECT 5TH/ -TRITONE/ -PERFECT 4TH/ -MAJOR 3RD/ -MINOR 3RD/ -MAJOR 2ND/ -MINOR 2ND/ -10 CENTS/ +10 CENTS/ +MINOR 2ND/ +MAJOR  2ND/ +MINOR  3RD/ +MAJOR  3RD/ +PERFECT 4TH/ +TRITONE/ +PERFECT 5TH/ +MINOR 6TH/+ MAJOR 6TH/+MINOR 7TH/ +MAJOR 7TH/ +OCTAVE/ +OCTAVE &amp; 5TH/ +2 OCTAVES</a:t>
          </a:r>
        </a:p>
        <a:p>
          <a:endParaRPr lang="en-US" sz="1100" b="1" baseline="0" smtClean="0">
            <a:solidFill>
              <a:schemeClr val="dk1"/>
            </a:solidFill>
            <a:latin typeface="+mn-lt"/>
            <a:ea typeface="+mn-ea"/>
            <a:cs typeface="+mn-cs"/>
          </a:endParaRPr>
        </a:p>
        <a:p>
          <a:r>
            <a:rPr lang="en-US" sz="1100" b="1" baseline="0" smtClean="0">
              <a:solidFill>
                <a:schemeClr val="dk1"/>
              </a:solidFill>
              <a:latin typeface="+mn-lt"/>
              <a:ea typeface="+mn-ea"/>
              <a:cs typeface="+mn-cs"/>
            </a:rPr>
            <a:t> </a:t>
          </a:r>
          <a:r>
            <a:rPr lang="en-US" sz="1100" baseline="0" smtClean="0">
              <a:solidFill>
                <a:schemeClr val="dk1"/>
              </a:solidFill>
              <a:latin typeface="+mn-lt"/>
              <a:ea typeface="+mn-ea"/>
              <a:cs typeface="+mn-cs"/>
            </a:rPr>
            <a:t>Selects the 2nd voice interval, from an octave down to two octaves up. Can be set to Off if no 2nd voice is desired. </a:t>
          </a:r>
          <a:endParaRPr lang="en-US" sz="1100" b="1" baseline="0" smtClean="0">
            <a:solidFill>
              <a:schemeClr val="dk1"/>
            </a:solidFill>
            <a:latin typeface="+mn-lt"/>
            <a:ea typeface="+mn-ea"/>
            <a:cs typeface="+mn-cs"/>
          </a:endParaRPr>
        </a:p>
        <a:p>
          <a:endParaRPr lang="en-US" sz="1100" b="1" baseline="0" smtClean="0">
            <a:solidFill>
              <a:schemeClr val="dk1"/>
            </a:solidFill>
            <a:latin typeface="+mn-lt"/>
            <a:ea typeface="+mn-ea"/>
            <a:cs typeface="+mn-cs"/>
          </a:endParaRPr>
        </a:p>
        <a:p>
          <a:r>
            <a:rPr lang="en-US" sz="1100" b="1" baseline="0" smtClean="0">
              <a:solidFill>
                <a:schemeClr val="dk1"/>
              </a:solidFill>
              <a:latin typeface="+mn-lt"/>
              <a:ea typeface="+mn-ea"/>
              <a:cs typeface="+mn-cs"/>
            </a:rPr>
            <a:t>AMOUNT </a:t>
          </a:r>
          <a:r>
            <a:rPr lang="en-US" sz="1100" baseline="0" smtClean="0">
              <a:solidFill>
                <a:schemeClr val="dk1"/>
              </a:solidFill>
              <a:latin typeface="+mn-lt"/>
              <a:ea typeface="+mn-ea"/>
              <a:cs typeface="+mn-cs"/>
            </a:rPr>
            <a:t>Adjusts the level of the shifted voices in the reverberated signal from Off to full. </a:t>
          </a:r>
          <a:endParaRPr lang="en-US" sz="1100" b="1" baseline="0" smtClean="0">
            <a:solidFill>
              <a:schemeClr val="dk1"/>
            </a:solidFill>
            <a:latin typeface="+mn-lt"/>
            <a:ea typeface="+mn-ea"/>
            <a:cs typeface="+mn-cs"/>
          </a:endParaRPr>
        </a:p>
        <a:p>
          <a:endParaRPr lang="en-US" sz="1100" b="1" baseline="0" smtClean="0">
            <a:solidFill>
              <a:schemeClr val="dk1"/>
            </a:solidFill>
            <a:latin typeface="+mn-lt"/>
            <a:ea typeface="+mn-ea"/>
            <a:cs typeface="+mn-cs"/>
          </a:endParaRPr>
        </a:p>
        <a:p>
          <a:r>
            <a:rPr lang="en-US" sz="1100" b="1" baseline="0" smtClean="0">
              <a:solidFill>
                <a:schemeClr val="dk1"/>
              </a:solidFill>
              <a:latin typeface="+mn-lt"/>
              <a:ea typeface="+mn-ea"/>
              <a:cs typeface="+mn-cs"/>
            </a:rPr>
            <a:t>MODE  [INPUT/REGEN/IN+REG] </a:t>
          </a:r>
          <a:r>
            <a:rPr lang="en-US" sz="1100" baseline="0" smtClean="0">
              <a:solidFill>
                <a:schemeClr val="dk1"/>
              </a:solidFill>
              <a:latin typeface="+mn-lt"/>
              <a:ea typeface="+mn-ea"/>
              <a:cs typeface="+mn-cs"/>
            </a:rPr>
            <a:t>Selects input Shimmer with no regeneration, regenerating tank shimmer, or input shimmer plus regenerating tank shimmer. </a:t>
          </a:r>
          <a:endParaRPr lang="en-US" sz="1100" b="1" baseline="0" smtClean="0">
            <a:solidFill>
              <a:schemeClr val="dk1"/>
            </a:solidFill>
            <a:latin typeface="+mn-lt"/>
            <a:ea typeface="+mn-ea"/>
            <a:cs typeface="+mn-cs"/>
          </a:endParaRPr>
        </a:p>
        <a:p>
          <a:endParaRPr lang="en-US" sz="1100" b="1"/>
        </a:p>
        <a:p>
          <a:r>
            <a:rPr lang="en-US" sz="1100" b="1"/>
            <a:t>LOW END </a:t>
          </a:r>
          <a:r>
            <a:rPr lang="en-US" sz="1100" baseline="0" smtClean="0">
              <a:solidFill>
                <a:schemeClr val="dk1"/>
              </a:solidFill>
              <a:latin typeface="+mn-lt"/>
              <a:ea typeface="+mn-ea"/>
              <a:cs typeface="+mn-cs"/>
            </a:rPr>
            <a:t>Adjusts the low frequency content of the -Shimmer reverb. Higher values allow more low frequency content.</a:t>
          </a:r>
          <a:endParaRPr lang="en-US" sz="1100" b="1"/>
        </a:p>
        <a:p>
          <a:endParaRPr lang="en-US" sz="1100" b="1"/>
        </a:p>
      </xdr:txBody>
    </xdr:sp>
    <xdr:clientData/>
  </xdr:twoCellAnchor>
  <xdr:twoCellAnchor>
    <xdr:from>
      <xdr:col>0</xdr:col>
      <xdr:colOff>0</xdr:colOff>
      <xdr:row>185</xdr:row>
      <xdr:rowOff>0</xdr:rowOff>
    </xdr:from>
    <xdr:to>
      <xdr:col>16</xdr:col>
      <xdr:colOff>523875</xdr:colOff>
      <xdr:row>212</xdr:row>
      <xdr:rowOff>19050</xdr:rowOff>
    </xdr:to>
    <xdr:sp macro="" textlink="">
      <xdr:nvSpPr>
        <xdr:cNvPr id="19" name="TextBox 18"/>
        <xdr:cNvSpPr txBox="1"/>
      </xdr:nvSpPr>
      <xdr:spPr>
        <a:xfrm>
          <a:off x="0" y="38100000"/>
          <a:ext cx="10277475" cy="5162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u="sng">
              <a:solidFill>
                <a:srgbClr val="FF0000"/>
              </a:solidFill>
            </a:rPr>
            <a:t>MAGNETO [REVERB MACHINE]</a:t>
          </a:r>
        </a:p>
        <a:p>
          <a:r>
            <a:rPr lang="en-US" sz="1100" b="0" i="0">
              <a:solidFill>
                <a:schemeClr val="dk1"/>
              </a:solidFill>
              <a:effectLst/>
              <a:latin typeface="+mn-lt"/>
              <a:ea typeface="+mn-ea"/>
              <a:cs typeface="+mn-cs"/>
            </a:rPr>
            <a:t>A new style of music emerged in the late ’50s, featuring the guitar as the ‘lead voice’ enhanced by the reverberated wash of a multi-head echo. The Magneto machine sets up a multi-head echo with all heads on, while the PreDelay knob adds feedback. The Diffusion parameter adds a new dimension of ambience, smearing the response of the heads and blurring the line between delay and reverb.</a:t>
          </a:r>
        </a:p>
        <a:p>
          <a:endParaRPr lang="en-US" sz="1100" b="0" i="0">
            <a:solidFill>
              <a:schemeClr val="dk1"/>
            </a:solidFill>
            <a:effectLst/>
            <a:latin typeface="+mn-lt"/>
            <a:ea typeface="+mn-ea"/>
            <a:cs typeface="+mn-cs"/>
          </a:endParaRPr>
        </a:p>
        <a:p>
          <a:r>
            <a:rPr lang="en-US" sz="1100" b="1" baseline="0" smtClean="0">
              <a:solidFill>
                <a:schemeClr val="dk1"/>
              </a:solidFill>
              <a:latin typeface="+mn-lt"/>
              <a:ea typeface="+mn-ea"/>
              <a:cs typeface="+mn-cs"/>
            </a:rPr>
            <a:t>TIPS &amp; TRICKS: </a:t>
          </a:r>
        </a:p>
        <a:p>
          <a:r>
            <a:rPr lang="en-US" sz="1100" baseline="0" smtClean="0">
              <a:solidFill>
                <a:schemeClr val="dk1"/>
              </a:solidFill>
              <a:latin typeface="+mn-lt"/>
              <a:ea typeface="+mn-ea"/>
              <a:cs typeface="+mn-cs"/>
            </a:rPr>
            <a:t>The last repeat occurs at the displayed decay time, so a 300ms decay time with 3 evenly spaced heads would have repeats at 100ms, 200ms, and 300ms. Switching to a 4-head machine results in delays at 75ms, 150ms, 225ms, and 300ms. </a:t>
          </a:r>
        </a:p>
        <a:p>
          <a:r>
            <a:rPr lang="en-US" sz="1100" baseline="0" smtClean="0">
              <a:solidFill>
                <a:schemeClr val="dk1"/>
              </a:solidFill>
              <a:latin typeface="+mn-lt"/>
              <a:ea typeface="+mn-ea"/>
              <a:cs typeface="+mn-cs"/>
            </a:rPr>
            <a:t>The age, condition, and alignment of the record and playback heads greatly influence on the tonality of magnetic media delays. As a result, they may bright or dark, high-passed or fuller in the low frequencies. The Tone knob and Low End parameters are wide-ranging to allow for a full spectrum of tones. As the Feedback (Pre-Delay knob) is increased, the EQ response is regenerative, leading to evolving soundscapes and ambient washes. </a:t>
          </a:r>
        </a:p>
        <a:p>
          <a:r>
            <a:rPr lang="en-US" sz="1100" baseline="0" smtClean="0">
              <a:solidFill>
                <a:schemeClr val="dk1"/>
              </a:solidFill>
              <a:latin typeface="+mn-lt"/>
              <a:ea typeface="+mn-ea"/>
              <a:cs typeface="+mn-cs"/>
            </a:rPr>
            <a:t>The Mod control acts as a Wow and Flutter generator, adding hypnotic movement and fullness to the sound. </a:t>
          </a:r>
          <a:br>
            <a:rPr lang="en-US" sz="1100" baseline="0" smtClean="0">
              <a:solidFill>
                <a:schemeClr val="dk1"/>
              </a:solidFill>
              <a:latin typeface="+mn-lt"/>
              <a:ea typeface="+mn-ea"/>
              <a:cs typeface="+mn-cs"/>
            </a:rPr>
          </a:br>
          <a:r>
            <a:rPr lang="en-US" sz="1100" baseline="0" smtClean="0">
              <a:solidFill>
                <a:schemeClr val="dk1"/>
              </a:solidFill>
              <a:latin typeface="+mn-lt"/>
              <a:ea typeface="+mn-ea"/>
              <a:cs typeface="+mn-cs"/>
            </a:rPr>
            <a:t>-------------------------------------------------------</a:t>
          </a:r>
          <a:br>
            <a:rPr lang="en-US" sz="1100" baseline="0" smtClean="0">
              <a:solidFill>
                <a:schemeClr val="dk1"/>
              </a:solidFill>
              <a:latin typeface="+mn-lt"/>
              <a:ea typeface="+mn-ea"/>
              <a:cs typeface="+mn-cs"/>
            </a:rPr>
          </a:br>
          <a:r>
            <a:rPr lang="en-US" sz="1100" b="1" baseline="0" smtClean="0">
              <a:solidFill>
                <a:schemeClr val="dk1"/>
              </a:solidFill>
              <a:latin typeface="+mn-lt"/>
              <a:ea typeface="+mn-ea"/>
              <a:cs typeface="+mn-cs"/>
            </a:rPr>
            <a:t>LOW END </a:t>
          </a:r>
          <a:r>
            <a:rPr lang="en-US" sz="1100" baseline="0" smtClean="0">
              <a:solidFill>
                <a:schemeClr val="dk1"/>
              </a:solidFill>
              <a:latin typeface="+mn-lt"/>
              <a:ea typeface="+mn-ea"/>
              <a:cs typeface="+mn-cs"/>
            </a:rPr>
            <a:t>Adjusts the low frequency response of the Magneto machine. Higher values allow more low frequency content. Lower values roll off the low end in a manner representative of many magnetic-media delay machines. </a:t>
          </a:r>
          <a:endParaRPr lang="en-US" sz="1100" b="1" baseline="0" smtClean="0">
            <a:solidFill>
              <a:schemeClr val="dk1"/>
            </a:solidFill>
            <a:latin typeface="+mn-lt"/>
            <a:ea typeface="+mn-ea"/>
            <a:cs typeface="+mn-cs"/>
          </a:endParaRPr>
        </a:p>
        <a:p>
          <a:endParaRPr lang="en-US" sz="1100" b="1" baseline="0" smtClean="0">
            <a:solidFill>
              <a:schemeClr val="dk1"/>
            </a:solidFill>
            <a:latin typeface="+mn-lt"/>
            <a:ea typeface="+mn-ea"/>
            <a:cs typeface="+mn-cs"/>
          </a:endParaRPr>
        </a:p>
        <a:p>
          <a:r>
            <a:rPr lang="en-US" sz="1100" b="1" baseline="0" smtClean="0">
              <a:solidFill>
                <a:schemeClr val="dk1"/>
              </a:solidFill>
              <a:latin typeface="+mn-lt"/>
              <a:ea typeface="+mn-ea"/>
              <a:cs typeface="+mn-cs"/>
            </a:rPr>
            <a:t>DIFFUSION </a:t>
          </a:r>
          <a:r>
            <a:rPr lang="en-US" sz="1100" baseline="0" smtClean="0">
              <a:solidFill>
                <a:schemeClr val="dk1"/>
              </a:solidFill>
              <a:latin typeface="+mn-lt"/>
              <a:ea typeface="+mn-ea"/>
              <a:cs typeface="+mn-cs"/>
            </a:rPr>
            <a:t>Controls the effect of diffusors on the magnetic heads. At minimum there is no diffusion effect. As the Diffusion parameter is turned up, the heads are increasingly smeared, creating a reverberated quality to the repeats. </a:t>
          </a:r>
          <a:endParaRPr lang="en-US" sz="1100" b="1" baseline="0" smtClean="0">
            <a:solidFill>
              <a:schemeClr val="dk1"/>
            </a:solidFill>
            <a:latin typeface="+mn-lt"/>
            <a:ea typeface="+mn-ea"/>
            <a:cs typeface="+mn-cs"/>
          </a:endParaRPr>
        </a:p>
        <a:p>
          <a:endParaRPr lang="en-US" sz="1100" b="1" baseline="0" smtClean="0">
            <a:solidFill>
              <a:schemeClr val="dk1"/>
            </a:solidFill>
            <a:latin typeface="+mn-lt"/>
            <a:ea typeface="+mn-ea"/>
            <a:cs typeface="+mn-cs"/>
          </a:endParaRPr>
        </a:p>
        <a:p>
          <a:r>
            <a:rPr lang="en-US" sz="1100" b="1" baseline="0" smtClean="0">
              <a:solidFill>
                <a:schemeClr val="dk1"/>
              </a:solidFill>
              <a:latin typeface="+mn-lt"/>
              <a:ea typeface="+mn-ea"/>
              <a:cs typeface="+mn-cs"/>
            </a:rPr>
            <a:t>HEADS [3/4/6] </a:t>
          </a:r>
          <a:r>
            <a:rPr lang="en-US" sz="1100" baseline="0" smtClean="0">
              <a:solidFill>
                <a:schemeClr val="dk1"/>
              </a:solidFill>
              <a:latin typeface="+mn-lt"/>
              <a:ea typeface="+mn-ea"/>
              <a:cs typeface="+mn-cs"/>
            </a:rPr>
            <a:t>Selects from three, four or six heads. </a:t>
          </a:r>
          <a:endParaRPr lang="en-US" sz="1100" b="1" baseline="0" smtClean="0">
            <a:solidFill>
              <a:schemeClr val="dk1"/>
            </a:solidFill>
            <a:latin typeface="+mn-lt"/>
            <a:ea typeface="+mn-ea"/>
            <a:cs typeface="+mn-cs"/>
          </a:endParaRPr>
        </a:p>
        <a:p>
          <a:endParaRPr lang="en-US" sz="1100" b="1" baseline="0" smtClean="0">
            <a:solidFill>
              <a:schemeClr val="dk1"/>
            </a:solidFill>
            <a:latin typeface="+mn-lt"/>
            <a:ea typeface="+mn-ea"/>
            <a:cs typeface="+mn-cs"/>
          </a:endParaRPr>
        </a:p>
        <a:p>
          <a:r>
            <a:rPr lang="en-US" sz="1100" b="1" baseline="0" smtClean="0">
              <a:solidFill>
                <a:schemeClr val="dk1"/>
              </a:solidFill>
              <a:latin typeface="+mn-lt"/>
              <a:ea typeface="+mn-ea"/>
              <a:cs typeface="+mn-cs"/>
            </a:rPr>
            <a:t>SPACING [EVEN/UNEVEN] </a:t>
          </a:r>
          <a:r>
            <a:rPr lang="en-US" sz="1100" baseline="0" smtClean="0">
              <a:solidFill>
                <a:schemeClr val="dk1"/>
              </a:solidFill>
              <a:latin typeface="+mn-lt"/>
              <a:ea typeface="+mn-ea"/>
              <a:cs typeface="+mn-cs"/>
            </a:rPr>
            <a:t>Even spacing puts the heads at the same distance from one another for equal delay times. Uneven spacing scatters the head which creates a more complex, less overtly rhythmic effect. </a:t>
          </a:r>
        </a:p>
        <a:p>
          <a:endParaRPr lang="en-US" sz="1100" b="1" baseline="0" smtClean="0">
            <a:solidFill>
              <a:schemeClr val="dk1"/>
            </a:solidFill>
            <a:latin typeface="+mn-lt"/>
            <a:ea typeface="+mn-ea"/>
            <a:cs typeface="+mn-cs"/>
          </a:endParaRPr>
        </a:p>
        <a:p>
          <a:r>
            <a:rPr lang="en-US" sz="1100" b="1" baseline="0" smtClean="0">
              <a:solidFill>
                <a:schemeClr val="dk1"/>
              </a:solidFill>
              <a:latin typeface="+mn-lt"/>
              <a:ea typeface="+mn-ea"/>
              <a:cs typeface="+mn-cs"/>
            </a:rPr>
            <a:t>DECAY </a:t>
          </a:r>
          <a:r>
            <a:rPr lang="en-US" sz="1100" b="1" u="sng" baseline="0" smtClean="0">
              <a:solidFill>
                <a:schemeClr val="dk1"/>
              </a:solidFill>
              <a:latin typeface="+mn-lt"/>
              <a:ea typeface="+mn-ea"/>
              <a:cs typeface="+mn-cs"/>
            </a:rPr>
            <a:t>CHANGES</a:t>
          </a:r>
          <a:r>
            <a:rPr lang="en-US" sz="1100" b="1" baseline="0" smtClean="0">
              <a:solidFill>
                <a:schemeClr val="dk1"/>
              </a:solidFill>
              <a:latin typeface="+mn-lt"/>
              <a:ea typeface="+mn-ea"/>
              <a:cs typeface="+mn-cs"/>
            </a:rPr>
            <a:t> TO 2ND HEAD DELAY TIME </a:t>
          </a:r>
          <a:r>
            <a:rPr lang="en-US" sz="1100" baseline="0" smtClean="0">
              <a:solidFill>
                <a:schemeClr val="dk1"/>
              </a:solidFill>
              <a:latin typeface="+mn-lt"/>
              <a:ea typeface="+mn-ea"/>
              <a:cs typeface="+mn-cs"/>
            </a:rPr>
            <a:t>Sets the Delay time of the last head. </a:t>
          </a:r>
          <a:endParaRPr lang="en-US" sz="1100" b="1" baseline="0" smtClean="0">
            <a:solidFill>
              <a:schemeClr val="dk1"/>
            </a:solidFill>
            <a:latin typeface="+mn-lt"/>
            <a:ea typeface="+mn-ea"/>
            <a:cs typeface="+mn-cs"/>
          </a:endParaRPr>
        </a:p>
        <a:p>
          <a:endParaRPr lang="en-US" sz="1100"/>
        </a:p>
        <a:p>
          <a:r>
            <a:rPr lang="en-US" sz="1100" b="1"/>
            <a:t>PRE-DELAY</a:t>
          </a:r>
          <a:r>
            <a:rPr lang="en-US" sz="1100" b="1" baseline="0"/>
            <a:t> </a:t>
          </a:r>
          <a:r>
            <a:rPr lang="en-US" sz="1100" b="1" u="sng" baseline="0"/>
            <a:t>CHANGES</a:t>
          </a:r>
          <a:r>
            <a:rPr lang="en-US" sz="1100" b="1" baseline="0"/>
            <a:t> TO FEEDBACK </a:t>
          </a:r>
          <a:r>
            <a:rPr lang="en-US" sz="1100" baseline="0" smtClean="0">
              <a:solidFill>
                <a:schemeClr val="dk1"/>
              </a:solidFill>
              <a:latin typeface="+mn-lt"/>
              <a:ea typeface="+mn-ea"/>
              <a:cs typeface="+mn-cs"/>
            </a:rPr>
            <a:t>Adds feedback from the last head back to the input when Even Spacing is selected. With Uneven Spacing, the feedback is taken from the last two heads. </a:t>
          </a:r>
          <a:endParaRPr lang="en-US" sz="1100" b="1"/>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dimension ref="A1:E368"/>
  <sheetViews>
    <sheetView topLeftCell="A22" zoomScale="110" zoomScaleNormal="110" workbookViewId="0">
      <selection activeCell="B110" sqref="B110"/>
    </sheetView>
  </sheetViews>
  <sheetFormatPr defaultRowHeight="18.75"/>
  <cols>
    <col min="1" max="1" width="41" style="1" bestFit="1" customWidth="1"/>
    <col min="2" max="2" width="18.7109375" style="1" customWidth="1"/>
    <col min="3" max="3" width="10.5703125" style="3" customWidth="1"/>
    <col min="4" max="4" width="12.7109375" style="3" customWidth="1"/>
    <col min="5" max="5" width="71.28515625" customWidth="1"/>
  </cols>
  <sheetData>
    <row r="1" spans="1:5">
      <c r="A1" s="26" t="s">
        <v>678</v>
      </c>
      <c r="B1" s="24" t="s">
        <v>892</v>
      </c>
      <c r="C1" s="49" t="s">
        <v>1084</v>
      </c>
      <c r="D1" s="49" t="s">
        <v>1167</v>
      </c>
      <c r="E1" s="49" t="s">
        <v>1166</v>
      </c>
    </row>
    <row r="2" spans="1:5">
      <c r="A2" s="27" t="s">
        <v>0</v>
      </c>
      <c r="B2" s="27" t="s">
        <v>97</v>
      </c>
      <c r="C2" s="50" t="s">
        <v>1099</v>
      </c>
      <c r="D2" s="62" t="str">
        <f>+A2</f>
        <v>00A Mellow Digital [DIGITAL]</v>
      </c>
      <c r="E2" s="62" t="s">
        <v>1168</v>
      </c>
    </row>
    <row r="3" spans="1:5">
      <c r="A3" s="27" t="s">
        <v>1</v>
      </c>
      <c r="B3" s="27" t="s">
        <v>98</v>
      </c>
      <c r="C3" s="50" t="s">
        <v>1099</v>
      </c>
      <c r="D3" s="62" t="str">
        <f t="shared" ref="D3:D66" si="0">+A3</f>
        <v>00B Sweet Sixteenth [DUAL]</v>
      </c>
      <c r="E3" s="62" t="s">
        <v>1169</v>
      </c>
    </row>
    <row r="4" spans="1:5">
      <c r="A4" s="27" t="s">
        <v>2</v>
      </c>
      <c r="B4" s="27" t="s">
        <v>99</v>
      </c>
      <c r="C4" s="50" t="s">
        <v>1099</v>
      </c>
      <c r="D4" s="62" t="str">
        <f t="shared" si="0"/>
        <v>01A Melt Away [ICE]</v>
      </c>
      <c r="E4" s="62" t="s">
        <v>1170</v>
      </c>
    </row>
    <row r="5" spans="1:5">
      <c r="A5" s="27" t="s">
        <v>3</v>
      </c>
      <c r="B5" s="27" t="s">
        <v>100</v>
      </c>
      <c r="C5" s="50" t="s">
        <v>1099</v>
      </c>
      <c r="D5" s="62" t="str">
        <f t="shared" si="0"/>
        <v>01B BIT Clock [LO-FI]</v>
      </c>
      <c r="E5" s="62" t="s">
        <v>1169</v>
      </c>
    </row>
    <row r="6" spans="1:5">
      <c r="A6" s="27" t="s">
        <v>4</v>
      </c>
      <c r="B6" s="27" t="s">
        <v>1122</v>
      </c>
      <c r="C6" s="52" t="s">
        <v>1098</v>
      </c>
      <c r="D6" s="62" t="str">
        <f t="shared" si="0"/>
        <v>02A  Soft Saw [FILTER]</v>
      </c>
      <c r="E6" s="62" t="s">
        <v>1169</v>
      </c>
    </row>
    <row r="7" spans="1:5">
      <c r="A7" s="27" t="s">
        <v>5</v>
      </c>
      <c r="B7" s="27" t="s">
        <v>102</v>
      </c>
      <c r="C7" s="50" t="s">
        <v>1099</v>
      </c>
      <c r="D7" s="62" t="str">
        <f t="shared" si="0"/>
        <v>02B Reversal [REVERSE]</v>
      </c>
      <c r="E7" s="62" t="s">
        <v>1171</v>
      </c>
    </row>
    <row r="8" spans="1:5">
      <c r="A8" s="27" t="s">
        <v>6</v>
      </c>
      <c r="B8" s="27" t="s">
        <v>103</v>
      </c>
      <c r="C8" s="50" t="s">
        <v>1099</v>
      </c>
      <c r="D8" s="62" t="str">
        <f t="shared" si="0"/>
        <v>03A Panned Eigths [PATTERN]</v>
      </c>
      <c r="E8" s="62" t="s">
        <v>1214</v>
      </c>
    </row>
    <row r="9" spans="1:5">
      <c r="A9" s="27" t="s">
        <v>7</v>
      </c>
      <c r="B9" s="27" t="s">
        <v>104</v>
      </c>
      <c r="C9" s="50" t="s">
        <v>1099</v>
      </c>
      <c r="D9" s="62" t="str">
        <f t="shared" si="0"/>
        <v>03B Wosywwowwowwow [dTAPE]</v>
      </c>
      <c r="E9" s="62" t="s">
        <v>1215</v>
      </c>
    </row>
    <row r="10" spans="1:5">
      <c r="A10" s="27" t="s">
        <v>8</v>
      </c>
      <c r="B10" s="27" t="s">
        <v>106</v>
      </c>
      <c r="C10" s="50" t="s">
        <v>1099</v>
      </c>
      <c r="D10" s="62" t="str">
        <f t="shared" si="0"/>
        <v>04A Dirty Bucket [dBUCKET]</v>
      </c>
      <c r="E10" s="62" t="s">
        <v>1216</v>
      </c>
    </row>
    <row r="11" spans="1:5">
      <c r="A11" s="27" t="s">
        <v>9</v>
      </c>
      <c r="B11" s="27" t="s">
        <v>107</v>
      </c>
      <c r="C11" s="50" t="s">
        <v>1099</v>
      </c>
      <c r="D11" s="62" t="str">
        <f t="shared" si="0"/>
        <v>04B Smeared Swell [SWELL]</v>
      </c>
      <c r="E11" s="62" t="s">
        <v>1179</v>
      </c>
    </row>
    <row r="12" spans="1:5">
      <c r="A12" s="27" t="s">
        <v>10</v>
      </c>
      <c r="B12" s="27" t="s">
        <v>1149</v>
      </c>
      <c r="C12" s="50" t="s">
        <v>1099</v>
      </c>
      <c r="D12" s="62" t="str">
        <f t="shared" si="0"/>
        <v>05A Square Cuts [TREM]</v>
      </c>
      <c r="E12" s="62" t="s">
        <v>1217</v>
      </c>
    </row>
    <row r="13" spans="1:5">
      <c r="A13" s="27" t="s">
        <v>11</v>
      </c>
      <c r="B13" s="27" t="s">
        <v>109</v>
      </c>
      <c r="C13" s="50" t="s">
        <v>1099</v>
      </c>
      <c r="D13" s="62" t="str">
        <f t="shared" si="0"/>
        <v>05B Dynamo [DUCK]</v>
      </c>
      <c r="E13" s="62" t="s">
        <v>1218</v>
      </c>
    </row>
    <row r="14" spans="1:5">
      <c r="A14" s="27" t="s">
        <v>12</v>
      </c>
      <c r="B14" s="27" t="s">
        <v>99</v>
      </c>
      <c r="C14" s="50" t="s">
        <v>1099</v>
      </c>
      <c r="D14" s="62" t="str">
        <f t="shared" si="0"/>
        <v>06A Fizifths [ICE]</v>
      </c>
      <c r="E14" s="62" t="s">
        <v>1219</v>
      </c>
    </row>
    <row r="15" spans="1:5">
      <c r="A15" s="27" t="s">
        <v>13</v>
      </c>
      <c r="B15" s="27" t="s">
        <v>97</v>
      </c>
      <c r="C15" s="50" t="s">
        <v>1099</v>
      </c>
      <c r="D15" s="62" t="str">
        <f t="shared" si="0"/>
        <v>06B Saltwater Repeat [DIGITAL]</v>
      </c>
      <c r="E15" s="62" t="s">
        <v>1220</v>
      </c>
    </row>
    <row r="16" spans="1:5">
      <c r="A16" s="27" t="s">
        <v>14</v>
      </c>
      <c r="B16" s="27" t="s">
        <v>1123</v>
      </c>
      <c r="C16" s="50" t="s">
        <v>1099</v>
      </c>
      <c r="D16" s="62" t="str">
        <f t="shared" si="0"/>
        <v>07A QuarterRand [FILTER]</v>
      </c>
      <c r="E16" s="62" t="s">
        <v>1063</v>
      </c>
    </row>
    <row r="17" spans="1:5">
      <c r="A17" s="27" t="s">
        <v>15</v>
      </c>
      <c r="B17" s="27" t="s">
        <v>100</v>
      </c>
      <c r="C17" s="50" t="s">
        <v>1099</v>
      </c>
      <c r="D17" s="62" t="str">
        <f t="shared" si="0"/>
        <v>07B PitchMod [LO-FI]</v>
      </c>
      <c r="E17" s="62" t="s">
        <v>1063</v>
      </c>
    </row>
    <row r="18" spans="1:5">
      <c r="A18" s="27" t="s">
        <v>16</v>
      </c>
      <c r="B18" s="27" t="s">
        <v>106</v>
      </c>
      <c r="C18" s="52" t="s">
        <v>1098</v>
      </c>
      <c r="D18" s="62" t="str">
        <f t="shared" si="0"/>
        <v>08A Dirty Slap [dBUCKET]</v>
      </c>
      <c r="E18" s="62" t="s">
        <v>1172</v>
      </c>
    </row>
    <row r="19" spans="1:5">
      <c r="A19" s="27" t="s">
        <v>17</v>
      </c>
      <c r="B19" s="27" t="s">
        <v>98</v>
      </c>
      <c r="C19" s="50" t="s">
        <v>1099</v>
      </c>
      <c r="D19" s="62" t="str">
        <f t="shared" si="0"/>
        <v>08B Mirrors [DUAL]</v>
      </c>
      <c r="E19" s="62" t="s">
        <v>1063</v>
      </c>
    </row>
    <row r="20" spans="1:5">
      <c r="A20" s="27" t="s">
        <v>18</v>
      </c>
      <c r="B20" s="27" t="s">
        <v>103</v>
      </c>
      <c r="C20" s="50" t="s">
        <v>1099</v>
      </c>
      <c r="D20" s="62" t="str">
        <f t="shared" si="0"/>
        <v>09A Danana [PATTERN]</v>
      </c>
      <c r="E20" s="62" t="s">
        <v>1063</v>
      </c>
    </row>
    <row r="21" spans="1:5">
      <c r="A21" s="27" t="s">
        <v>19</v>
      </c>
      <c r="B21" s="27" t="s">
        <v>99</v>
      </c>
      <c r="C21" s="50" t="s">
        <v>1099</v>
      </c>
      <c r="D21" s="62" t="str">
        <f t="shared" si="0"/>
        <v>09B Dry Ice [ICE]</v>
      </c>
      <c r="E21" s="62" t="s">
        <v>1063</v>
      </c>
    </row>
    <row r="22" spans="1:5">
      <c r="A22" s="27" t="s">
        <v>20</v>
      </c>
      <c r="B22" s="27" t="s">
        <v>1150</v>
      </c>
      <c r="C22" s="50" t="s">
        <v>1099</v>
      </c>
      <c r="D22" s="62" t="str">
        <f t="shared" si="0"/>
        <v>10A Trem Quarters [TREM]</v>
      </c>
      <c r="E22" s="62" t="s">
        <v>1173</v>
      </c>
    </row>
    <row r="23" spans="1:5">
      <c r="A23" s="27" t="s">
        <v>21</v>
      </c>
      <c r="B23" s="27" t="s">
        <v>100</v>
      </c>
      <c r="C23" s="50" t="s">
        <v>1099</v>
      </c>
      <c r="D23" s="62" t="str">
        <f t="shared" si="0"/>
        <v>10B 10Bit [LO-FI]</v>
      </c>
      <c r="E23" s="62" t="s">
        <v>1063</v>
      </c>
    </row>
    <row r="24" spans="1:5">
      <c r="A24" s="27" t="s">
        <v>22</v>
      </c>
      <c r="B24" s="27" t="s">
        <v>104</v>
      </c>
      <c r="C24" s="50" t="s">
        <v>1099</v>
      </c>
      <c r="D24" s="62" t="str">
        <f t="shared" si="0"/>
        <v>11A Repetition [dTAPE]</v>
      </c>
      <c r="E24" s="62" t="s">
        <v>1063</v>
      </c>
    </row>
    <row r="25" spans="1:5">
      <c r="A25" s="27" t="s">
        <v>105</v>
      </c>
      <c r="B25" s="27" t="s">
        <v>106</v>
      </c>
      <c r="C25" s="50" t="s">
        <v>1099</v>
      </c>
      <c r="D25" s="62" t="str">
        <f t="shared" si="0"/>
        <v>11B Bright Bucket [dBUCKET]</v>
      </c>
      <c r="E25" s="62" t="s">
        <v>1063</v>
      </c>
    </row>
    <row r="26" spans="1:5">
      <c r="A26" s="27" t="s">
        <v>23</v>
      </c>
      <c r="B26" s="27" t="s">
        <v>103</v>
      </c>
      <c r="C26" s="50" t="s">
        <v>1099</v>
      </c>
      <c r="D26" s="62" t="str">
        <f t="shared" si="0"/>
        <v>12A Verby [PATTERN]</v>
      </c>
      <c r="E26" s="62" t="s">
        <v>1063</v>
      </c>
    </row>
    <row r="27" spans="1:5">
      <c r="A27" s="27" t="s">
        <v>24</v>
      </c>
      <c r="B27" s="27" t="s">
        <v>100</v>
      </c>
      <c r="C27" s="50" t="s">
        <v>1098</v>
      </c>
      <c r="D27" s="62" t="str">
        <f t="shared" si="0"/>
        <v>12B Say What Again [LO-FI]</v>
      </c>
      <c r="E27" s="62" t="s">
        <v>1174</v>
      </c>
    </row>
    <row r="28" spans="1:5">
      <c r="A28" s="27" t="s">
        <v>25</v>
      </c>
      <c r="B28" s="27" t="s">
        <v>107</v>
      </c>
      <c r="C28" s="50" t="s">
        <v>1099</v>
      </c>
      <c r="D28" s="62" t="str">
        <f t="shared" si="0"/>
        <v>13A Emerging [SWELL]</v>
      </c>
      <c r="E28" s="62" t="s">
        <v>1063</v>
      </c>
    </row>
    <row r="29" spans="1:5">
      <c r="A29" s="27" t="s">
        <v>26</v>
      </c>
      <c r="B29" s="27" t="s">
        <v>99</v>
      </c>
      <c r="C29" s="50" t="s">
        <v>1099</v>
      </c>
      <c r="D29" s="62" t="str">
        <f t="shared" si="0"/>
        <v>13B Ice Cloud [ICE]</v>
      </c>
      <c r="E29" s="62" t="s">
        <v>1063</v>
      </c>
    </row>
    <row r="30" spans="1:5">
      <c r="A30" s="27" t="s">
        <v>27</v>
      </c>
      <c r="B30" s="27" t="s">
        <v>97</v>
      </c>
      <c r="C30" s="50" t="s">
        <v>1099</v>
      </c>
      <c r="D30" s="62" t="str">
        <f t="shared" si="0"/>
        <v>14A DigiSlap [DIGITAL]</v>
      </c>
      <c r="E30" s="62" t="s">
        <v>1063</v>
      </c>
    </row>
    <row r="31" spans="1:5">
      <c r="A31" s="27" t="s">
        <v>28</v>
      </c>
      <c r="B31" s="27" t="s">
        <v>104</v>
      </c>
      <c r="C31" s="50" t="s">
        <v>1099</v>
      </c>
      <c r="D31" s="62" t="str">
        <f t="shared" si="0"/>
        <v>14B Dusty Deck [dTAPE]</v>
      </c>
      <c r="E31" s="62" t="s">
        <v>1063</v>
      </c>
    </row>
    <row r="32" spans="1:5">
      <c r="A32" s="27" t="s">
        <v>29</v>
      </c>
      <c r="B32" s="27" t="s">
        <v>1124</v>
      </c>
      <c r="C32" s="50" t="s">
        <v>1099</v>
      </c>
      <c r="D32" s="62" t="str">
        <f t="shared" si="0"/>
        <v>15A Q32 [FILTER]</v>
      </c>
      <c r="E32" s="62" t="s">
        <v>1063</v>
      </c>
    </row>
    <row r="33" spans="1:5">
      <c r="A33" s="27" t="s">
        <v>30</v>
      </c>
      <c r="B33" s="27" t="s">
        <v>102</v>
      </c>
      <c r="C33" s="50" t="s">
        <v>1098</v>
      </c>
      <c r="D33" s="62" t="str">
        <f t="shared" si="0"/>
        <v>15B Turn Around [REVERSE]</v>
      </c>
      <c r="E33" s="62" t="s">
        <v>1175</v>
      </c>
    </row>
    <row r="34" spans="1:5">
      <c r="A34" s="27" t="s">
        <v>31</v>
      </c>
      <c r="B34" s="27" t="s">
        <v>103</v>
      </c>
      <c r="C34" s="50" t="s">
        <v>1099</v>
      </c>
      <c r="D34" s="62" t="str">
        <f t="shared" si="0"/>
        <v>16A Dark Rhythm [PATTERN]</v>
      </c>
      <c r="E34" s="62" t="s">
        <v>1063</v>
      </c>
    </row>
    <row r="35" spans="1:5">
      <c r="A35" s="27" t="s">
        <v>32</v>
      </c>
      <c r="B35" s="27" t="s">
        <v>98</v>
      </c>
      <c r="C35" s="50" t="s">
        <v>1099</v>
      </c>
      <c r="D35" s="62" t="str">
        <f t="shared" si="0"/>
        <v>16B Dual Dots [DUAL]</v>
      </c>
      <c r="E35" s="62" t="s">
        <v>1063</v>
      </c>
    </row>
    <row r="36" spans="1:5">
      <c r="A36" s="27" t="s">
        <v>33</v>
      </c>
      <c r="B36" s="27" t="s">
        <v>100</v>
      </c>
      <c r="C36" s="50" t="s">
        <v>1099</v>
      </c>
      <c r="D36" s="62" t="str">
        <f t="shared" si="0"/>
        <v>17A 8Bit Vinyl [LO-FI]</v>
      </c>
      <c r="E36" s="62" t="s">
        <v>1063</v>
      </c>
    </row>
    <row r="37" spans="1:5">
      <c r="A37" s="27" t="s">
        <v>34</v>
      </c>
      <c r="B37" s="27" t="s">
        <v>104</v>
      </c>
      <c r="C37" s="50" t="s">
        <v>1099</v>
      </c>
      <c r="D37" s="62" t="str">
        <f t="shared" si="0"/>
        <v>17B Tape Slap [dTAPE]</v>
      </c>
      <c r="E37" s="62" t="s">
        <v>1063</v>
      </c>
    </row>
    <row r="38" spans="1:5">
      <c r="A38" s="27" t="s">
        <v>35</v>
      </c>
      <c r="B38" s="27" t="s">
        <v>1151</v>
      </c>
      <c r="C38" s="50" t="s">
        <v>1099</v>
      </c>
      <c r="D38" s="62" t="str">
        <f t="shared" si="0"/>
        <v>18A 2 to 1 [TREM]</v>
      </c>
      <c r="E38" s="62" t="s">
        <v>1063</v>
      </c>
    </row>
    <row r="39" spans="1:5">
      <c r="A39" s="27" t="s">
        <v>36</v>
      </c>
      <c r="B39" s="27" t="s">
        <v>99</v>
      </c>
      <c r="C39" s="50" t="s">
        <v>1099</v>
      </c>
      <c r="D39" s="62" t="str">
        <f t="shared" si="0"/>
        <v>18B Long Slice [ICE]</v>
      </c>
      <c r="E39" s="62" t="s">
        <v>1063</v>
      </c>
    </row>
    <row r="40" spans="1:5">
      <c r="A40" s="27" t="s">
        <v>37</v>
      </c>
      <c r="B40" s="27" t="s">
        <v>107</v>
      </c>
      <c r="C40" s="50" t="s">
        <v>1099</v>
      </c>
      <c r="D40" s="62" t="str">
        <f t="shared" si="0"/>
        <v>19A Vibro Swell [SWELL]</v>
      </c>
      <c r="E40" s="62" t="s">
        <v>1063</v>
      </c>
    </row>
    <row r="41" spans="1:5">
      <c r="A41" s="27" t="s">
        <v>38</v>
      </c>
      <c r="B41" s="27" t="s">
        <v>97</v>
      </c>
      <c r="C41" s="50" t="s">
        <v>1099</v>
      </c>
      <c r="D41" s="62" t="str">
        <f t="shared" si="0"/>
        <v>19B Smear Dig [DIGITAL]</v>
      </c>
      <c r="E41" s="62" t="s">
        <v>1176</v>
      </c>
    </row>
    <row r="42" spans="1:5">
      <c r="A42" s="27" t="s">
        <v>89</v>
      </c>
      <c r="B42" s="27" t="s">
        <v>102</v>
      </c>
      <c r="C42" s="50" t="s">
        <v>1099</v>
      </c>
      <c r="D42" s="62" t="str">
        <f t="shared" si="0"/>
        <v>20A Debris [REVERSE]</v>
      </c>
      <c r="E42" s="62" t="s">
        <v>1170</v>
      </c>
    </row>
    <row r="43" spans="1:5">
      <c r="A43" s="27" t="s">
        <v>90</v>
      </c>
      <c r="B43" s="27" t="s">
        <v>103</v>
      </c>
      <c r="C43" s="52" t="s">
        <v>1098</v>
      </c>
      <c r="D43" s="62" t="str">
        <f t="shared" si="0"/>
        <v>20B Dot Rhythm [PATTERN]</v>
      </c>
      <c r="E43" s="62" t="s">
        <v>1177</v>
      </c>
    </row>
    <row r="44" spans="1:5">
      <c r="A44" s="27" t="s">
        <v>91</v>
      </c>
      <c r="B44" s="27" t="s">
        <v>98</v>
      </c>
      <c r="C44" s="50" t="s">
        <v>1099</v>
      </c>
      <c r="D44" s="62" t="str">
        <f t="shared" si="0"/>
        <v>21A World Series [DUAL]</v>
      </c>
      <c r="E44" s="62" t="s">
        <v>1170</v>
      </c>
    </row>
    <row r="45" spans="1:5">
      <c r="A45" s="27" t="s">
        <v>92</v>
      </c>
      <c r="B45" s="27" t="s">
        <v>1125</v>
      </c>
      <c r="C45" s="50" t="s">
        <v>1099</v>
      </c>
      <c r="D45" s="62" t="str">
        <f t="shared" si="0"/>
        <v>21B Gouda [FILTER]</v>
      </c>
      <c r="E45" s="62" t="s">
        <v>1170</v>
      </c>
    </row>
    <row r="46" spans="1:5">
      <c r="A46" s="27" t="s">
        <v>93</v>
      </c>
      <c r="B46" s="27" t="s">
        <v>100</v>
      </c>
      <c r="C46" s="50" t="s">
        <v>1099</v>
      </c>
      <c r="D46" s="62" t="str">
        <f t="shared" si="0"/>
        <v>22A ModMode [LO-FI]</v>
      </c>
      <c r="E46" s="62" t="s">
        <v>1178</v>
      </c>
    </row>
    <row r="47" spans="1:5">
      <c r="A47" s="27" t="s">
        <v>94</v>
      </c>
      <c r="B47" s="27" t="s">
        <v>99</v>
      </c>
      <c r="C47" s="50" t="s">
        <v>1099</v>
      </c>
      <c r="D47" s="62" t="str">
        <f t="shared" si="0"/>
        <v>22B Ice Organ [ICE]</v>
      </c>
      <c r="E47" s="62" t="s">
        <v>1179</v>
      </c>
    </row>
    <row r="48" spans="1:5">
      <c r="A48" s="27" t="s">
        <v>95</v>
      </c>
      <c r="B48" s="27" t="s">
        <v>106</v>
      </c>
      <c r="C48" s="50" t="s">
        <v>1099</v>
      </c>
      <c r="D48" s="62" t="str">
        <f t="shared" si="0"/>
        <v>23A Whipped [dBUCKET]</v>
      </c>
      <c r="E48" s="62" t="s">
        <v>1170</v>
      </c>
    </row>
    <row r="49" spans="1:5">
      <c r="A49" s="27" t="s">
        <v>96</v>
      </c>
      <c r="B49" s="27" t="s">
        <v>109</v>
      </c>
      <c r="C49" s="50" t="s">
        <v>1099</v>
      </c>
      <c r="D49" s="62" t="str">
        <f t="shared" si="0"/>
        <v>23B Hold and Repeat [DUCK]</v>
      </c>
      <c r="E49" s="62" t="s">
        <v>1180</v>
      </c>
    </row>
    <row r="50" spans="1:5">
      <c r="A50" s="27" t="s">
        <v>81</v>
      </c>
      <c r="B50" s="27" t="s">
        <v>1150</v>
      </c>
      <c r="C50" s="50" t="s">
        <v>1099</v>
      </c>
      <c r="D50" s="62" t="str">
        <f t="shared" si="0"/>
        <v>24A Trem Slap [TREM]</v>
      </c>
      <c r="E50" s="62" t="s">
        <v>1181</v>
      </c>
    </row>
    <row r="51" spans="1:5">
      <c r="A51" s="27" t="s">
        <v>82</v>
      </c>
      <c r="B51" s="27" t="s">
        <v>98</v>
      </c>
      <c r="C51" s="50" t="s">
        <v>1099</v>
      </c>
      <c r="D51" s="62" t="str">
        <f t="shared" si="0"/>
        <v>24B ParaPan [DUAL]</v>
      </c>
      <c r="E51" s="62" t="s">
        <v>1171</v>
      </c>
    </row>
    <row r="52" spans="1:5">
      <c r="A52" s="27" t="s">
        <v>83</v>
      </c>
      <c r="B52" s="27" t="s">
        <v>104</v>
      </c>
      <c r="C52" s="50" t="s">
        <v>1099</v>
      </c>
      <c r="D52" s="62" t="str">
        <f t="shared" si="0"/>
        <v>25A Degraded [dTAPE]</v>
      </c>
      <c r="E52" s="62" t="s">
        <v>1170</v>
      </c>
    </row>
    <row r="53" spans="1:5">
      <c r="A53" s="27" t="s">
        <v>84</v>
      </c>
      <c r="B53" s="27" t="s">
        <v>100</v>
      </c>
      <c r="C53" s="50" t="s">
        <v>1099</v>
      </c>
      <c r="D53" s="62" t="str">
        <f t="shared" si="0"/>
        <v>25B Intercom [LO-FI]</v>
      </c>
      <c r="E53" s="62" t="s">
        <v>1182</v>
      </c>
    </row>
    <row r="54" spans="1:5">
      <c r="A54" s="27" t="s">
        <v>85</v>
      </c>
      <c r="B54" s="27" t="s">
        <v>107</v>
      </c>
      <c r="C54" s="50" t="s">
        <v>1099</v>
      </c>
      <c r="D54" s="62" t="str">
        <f t="shared" si="0"/>
        <v>26A Infinite Swell [SWELL]</v>
      </c>
      <c r="E54" s="62" t="s">
        <v>1170</v>
      </c>
    </row>
    <row r="55" spans="1:5">
      <c r="A55" s="27" t="s">
        <v>86</v>
      </c>
      <c r="B55" s="27" t="s">
        <v>99</v>
      </c>
      <c r="C55" s="50" t="s">
        <v>1099</v>
      </c>
      <c r="D55" s="62" t="str">
        <f t="shared" si="0"/>
        <v>26B Hi Ice [ICE]</v>
      </c>
      <c r="E55" s="62" t="s">
        <v>1171</v>
      </c>
    </row>
    <row r="56" spans="1:5">
      <c r="A56" s="27" t="s">
        <v>87</v>
      </c>
      <c r="B56" s="27" t="s">
        <v>1126</v>
      </c>
      <c r="C56" s="50" t="s">
        <v>1099</v>
      </c>
      <c r="D56" s="62" t="str">
        <f t="shared" si="0"/>
        <v>27A Wobble [FILTER]</v>
      </c>
      <c r="E56" s="62" t="s">
        <v>1171</v>
      </c>
    </row>
    <row r="57" spans="1:5">
      <c r="A57" s="27" t="s">
        <v>88</v>
      </c>
      <c r="B57" s="27" t="s">
        <v>106</v>
      </c>
      <c r="C57" s="52" t="s">
        <v>1098</v>
      </c>
      <c r="D57" s="62" t="str">
        <f t="shared" si="0"/>
        <v>27B Low Voltage [dBUCKET]</v>
      </c>
      <c r="E57" s="62" t="s">
        <v>1221</v>
      </c>
    </row>
    <row r="58" spans="1:5">
      <c r="A58" s="27" t="s">
        <v>788</v>
      </c>
      <c r="B58" s="27" t="s">
        <v>1151</v>
      </c>
      <c r="C58" s="50" t="s">
        <v>1099</v>
      </c>
      <c r="D58" s="62" t="str">
        <f t="shared" si="0"/>
        <v>28A Quatro [TREM]</v>
      </c>
      <c r="E58" s="62" t="s">
        <v>1178</v>
      </c>
    </row>
    <row r="59" spans="1:5">
      <c r="A59" s="27" t="s">
        <v>76</v>
      </c>
      <c r="B59" s="27" t="s">
        <v>103</v>
      </c>
      <c r="C59" s="50" t="s">
        <v>1099</v>
      </c>
      <c r="D59" s="62" t="str">
        <f t="shared" si="0"/>
        <v>28B Pick Attack [PATTERN]</v>
      </c>
      <c r="E59" s="62" t="s">
        <v>1170</v>
      </c>
    </row>
    <row r="60" spans="1:5">
      <c r="A60" s="27" t="s">
        <v>75</v>
      </c>
      <c r="B60" s="27" t="s">
        <v>102</v>
      </c>
      <c r="C60" s="50" t="s">
        <v>1099</v>
      </c>
      <c r="D60" s="62" t="str">
        <f t="shared" si="0"/>
        <v>29B Basic Rev [REVERSE]</v>
      </c>
      <c r="E60" s="62" t="s">
        <v>1183</v>
      </c>
    </row>
    <row r="61" spans="1:5">
      <c r="A61" s="27" t="s">
        <v>77</v>
      </c>
      <c r="B61" s="27" t="s">
        <v>97</v>
      </c>
      <c r="C61" s="50" t="s">
        <v>1099</v>
      </c>
      <c r="D61" s="62" t="str">
        <f t="shared" si="0"/>
        <v>30A Infinimod [DIGITAL]</v>
      </c>
      <c r="E61" s="62" t="s">
        <v>1184</v>
      </c>
    </row>
    <row r="62" spans="1:5">
      <c r="A62" s="27" t="s">
        <v>78</v>
      </c>
      <c r="B62" s="27" t="s">
        <v>98</v>
      </c>
      <c r="C62" s="50" t="s">
        <v>1098</v>
      </c>
      <c r="D62" s="62" t="str">
        <f t="shared" si="0"/>
        <v>30B Dualie [DUAL]</v>
      </c>
      <c r="E62" s="62" t="s">
        <v>1185</v>
      </c>
    </row>
    <row r="63" spans="1:5">
      <c r="A63" s="27" t="s">
        <v>79</v>
      </c>
      <c r="B63" s="27" t="s">
        <v>99</v>
      </c>
      <c r="C63" s="50" t="s">
        <v>1099</v>
      </c>
      <c r="D63" s="62" t="str">
        <f t="shared" si="0"/>
        <v>31A Mostly [ICE]</v>
      </c>
      <c r="E63" s="62" t="s">
        <v>1186</v>
      </c>
    </row>
    <row r="64" spans="1:5">
      <c r="A64" s="27" t="s">
        <v>80</v>
      </c>
      <c r="B64" s="27" t="s">
        <v>109</v>
      </c>
      <c r="C64" s="50" t="s">
        <v>1099</v>
      </c>
      <c r="D64" s="62" t="str">
        <f t="shared" si="0"/>
        <v>31B Squash [DUCK]</v>
      </c>
      <c r="E64" s="62" t="s">
        <v>1187</v>
      </c>
    </row>
    <row r="65" spans="1:5">
      <c r="A65" s="27" t="s">
        <v>65</v>
      </c>
      <c r="B65" s="27" t="s">
        <v>106</v>
      </c>
      <c r="C65" s="50" t="s">
        <v>1099</v>
      </c>
      <c r="D65" s="62" t="str">
        <f t="shared" si="0"/>
        <v>32A Dark Analog [dBUCKET]</v>
      </c>
      <c r="E65" s="62" t="s">
        <v>1188</v>
      </c>
    </row>
    <row r="66" spans="1:5">
      <c r="A66" s="27" t="s">
        <v>66</v>
      </c>
      <c r="B66" s="27" t="s">
        <v>100</v>
      </c>
      <c r="C66" s="52" t="s">
        <v>1098</v>
      </c>
      <c r="D66" s="62" t="str">
        <f t="shared" si="0"/>
        <v>32B Champy [LO-FI]</v>
      </c>
      <c r="E66" s="62" t="s">
        <v>1189</v>
      </c>
    </row>
    <row r="67" spans="1:5">
      <c r="A67" s="27" t="s">
        <v>67</v>
      </c>
      <c r="B67" s="27" t="s">
        <v>1149</v>
      </c>
      <c r="C67" s="50" t="s">
        <v>1099</v>
      </c>
      <c r="D67" s="62" t="str">
        <f t="shared" ref="D67:D107" si="1">+A67</f>
        <v>33A Vintage Square [TREM]</v>
      </c>
      <c r="E67" s="62" t="s">
        <v>1170</v>
      </c>
    </row>
    <row r="68" spans="1:5">
      <c r="A68" s="27" t="s">
        <v>68</v>
      </c>
      <c r="B68" s="27" t="s">
        <v>1127</v>
      </c>
      <c r="C68" s="50" t="s">
        <v>1099</v>
      </c>
      <c r="D68" s="62" t="str">
        <f t="shared" si="1"/>
        <v>33B Sweeper [FILTER]</v>
      </c>
      <c r="E68" s="62" t="s">
        <v>1190</v>
      </c>
    </row>
    <row r="69" spans="1:5">
      <c r="A69" s="27" t="s">
        <v>69</v>
      </c>
      <c r="B69" s="27" t="s">
        <v>103</v>
      </c>
      <c r="C69" s="50" t="s">
        <v>1099</v>
      </c>
      <c r="D69" s="62" t="str">
        <f t="shared" si="1"/>
        <v>34A Berliner [PATTERN]</v>
      </c>
      <c r="E69" s="62" t="s">
        <v>1179</v>
      </c>
    </row>
    <row r="70" spans="1:5">
      <c r="A70" s="27" t="s">
        <v>70</v>
      </c>
      <c r="B70" s="27" t="s">
        <v>98</v>
      </c>
      <c r="C70" s="50" t="s">
        <v>1098</v>
      </c>
      <c r="D70" s="62" t="str">
        <f t="shared" si="1"/>
        <v>34B Swellback [DUAL]</v>
      </c>
      <c r="E70" s="62" t="s">
        <v>1191</v>
      </c>
    </row>
    <row r="71" spans="1:5">
      <c r="A71" s="27" t="s">
        <v>71</v>
      </c>
      <c r="B71" s="27" t="s">
        <v>104</v>
      </c>
      <c r="C71" s="50" t="s">
        <v>1099</v>
      </c>
      <c r="D71" s="62" t="str">
        <f t="shared" si="1"/>
        <v>35A Underbias [dTAPE]</v>
      </c>
      <c r="E71" s="62" t="s">
        <v>1192</v>
      </c>
    </row>
    <row r="72" spans="1:5">
      <c r="A72" s="27" t="s">
        <v>72</v>
      </c>
      <c r="B72" s="27" t="s">
        <v>98</v>
      </c>
      <c r="C72" s="50" t="s">
        <v>1099</v>
      </c>
      <c r="D72" s="62" t="str">
        <f t="shared" si="1"/>
        <v>35B Zombie [DUAL]</v>
      </c>
      <c r="E72" s="62" t="s">
        <v>1193</v>
      </c>
    </row>
    <row r="73" spans="1:5">
      <c r="A73" s="27" t="s">
        <v>59</v>
      </c>
      <c r="B73" s="27" t="s">
        <v>97</v>
      </c>
      <c r="C73" s="50" t="s">
        <v>1099</v>
      </c>
      <c r="D73" s="62" t="str">
        <f t="shared" si="1"/>
        <v>36A Kiss My Grits [DIGITAL]</v>
      </c>
      <c r="E73" s="62" t="s">
        <v>1194</v>
      </c>
    </row>
    <row r="74" spans="1:5">
      <c r="A74" s="27" t="s">
        <v>60</v>
      </c>
      <c r="B74" s="27" t="s">
        <v>99</v>
      </c>
      <c r="C74" s="50" t="s">
        <v>1099</v>
      </c>
      <c r="D74" s="62" t="str">
        <f t="shared" si="1"/>
        <v>36B Minor 7th [ICE]</v>
      </c>
      <c r="E74" s="62" t="s">
        <v>1195</v>
      </c>
    </row>
    <row r="75" spans="1:5">
      <c r="A75" s="27" t="s">
        <v>61</v>
      </c>
      <c r="B75" s="27" t="s">
        <v>100</v>
      </c>
      <c r="C75" s="50" t="s">
        <v>1099</v>
      </c>
      <c r="D75" s="62" t="str">
        <f t="shared" si="1"/>
        <v>37A Dirgible [LO-FI]</v>
      </c>
      <c r="E75" s="62" t="s">
        <v>1196</v>
      </c>
    </row>
    <row r="76" spans="1:5">
      <c r="A76" s="27" t="s">
        <v>62</v>
      </c>
      <c r="B76" s="27" t="s">
        <v>102</v>
      </c>
      <c r="C76" s="50" t="s">
        <v>1099</v>
      </c>
      <c r="D76" s="62" t="str">
        <f t="shared" si="1"/>
        <v>37B Inward [REVERSE]</v>
      </c>
      <c r="E76" s="62" t="s">
        <v>1194</v>
      </c>
    </row>
    <row r="77" spans="1:5">
      <c r="A77" s="27" t="s">
        <v>63</v>
      </c>
      <c r="B77" s="27" t="s">
        <v>99</v>
      </c>
      <c r="C77" s="50" t="s">
        <v>1099</v>
      </c>
      <c r="D77" s="62" t="str">
        <f t="shared" si="1"/>
        <v>38A Steep Ramp [ICE]</v>
      </c>
      <c r="E77" s="62" t="s">
        <v>108</v>
      </c>
    </row>
    <row r="78" spans="1:5">
      <c r="A78" s="27" t="s">
        <v>789</v>
      </c>
      <c r="B78" s="27" t="s">
        <v>109</v>
      </c>
      <c r="C78" s="50" t="s">
        <v>1099</v>
      </c>
      <c r="D78" s="62" t="str">
        <f t="shared" si="1"/>
        <v>38B Ducky [DUCK]</v>
      </c>
      <c r="E78" s="62" t="s">
        <v>1197</v>
      </c>
    </row>
    <row r="79" spans="1:5">
      <c r="A79" s="27" t="s">
        <v>790</v>
      </c>
      <c r="B79" s="27" t="s">
        <v>99</v>
      </c>
      <c r="C79" s="50" t="s">
        <v>1099</v>
      </c>
      <c r="D79" s="62" t="str">
        <f t="shared" si="1"/>
        <v>39A Ice Wonder [ICE]</v>
      </c>
      <c r="E79" s="62" t="s">
        <v>1179</v>
      </c>
    </row>
    <row r="80" spans="1:5">
      <c r="A80" s="27" t="s">
        <v>64</v>
      </c>
      <c r="B80" s="27" t="s">
        <v>103</v>
      </c>
      <c r="C80" s="50" t="s">
        <v>1099</v>
      </c>
      <c r="D80" s="62" t="str">
        <f t="shared" si="1"/>
        <v>39B the6th [PATTERN]</v>
      </c>
      <c r="E80" s="62" t="s">
        <v>1171</v>
      </c>
    </row>
    <row r="81" spans="1:5">
      <c r="A81" s="27" t="s">
        <v>51</v>
      </c>
      <c r="B81" s="27" t="s">
        <v>106</v>
      </c>
      <c r="C81" s="50" t="s">
        <v>1099</v>
      </c>
      <c r="D81" s="62" t="str">
        <f t="shared" si="1"/>
        <v>40A High Voltage [dBUCKET]</v>
      </c>
      <c r="E81" s="62" t="s">
        <v>1198</v>
      </c>
    </row>
    <row r="82" spans="1:5">
      <c r="A82" s="27" t="s">
        <v>52</v>
      </c>
      <c r="B82" s="27" t="s">
        <v>98</v>
      </c>
      <c r="C82" s="50" t="s">
        <v>1098</v>
      </c>
      <c r="D82" s="62" t="str">
        <f t="shared" si="1"/>
        <v>40B DualMod [DUAL]</v>
      </c>
      <c r="E82" s="62" t="s">
        <v>1199</v>
      </c>
    </row>
    <row r="83" spans="1:5">
      <c r="A83" s="27" t="s">
        <v>53</v>
      </c>
      <c r="B83" s="27" t="s">
        <v>97</v>
      </c>
      <c r="C83" s="50" t="s">
        <v>1099</v>
      </c>
      <c r="D83" s="62" t="str">
        <f t="shared" si="1"/>
        <v>41A High Pass [DIGITAL]</v>
      </c>
      <c r="E83" s="62" t="s">
        <v>1200</v>
      </c>
    </row>
    <row r="84" spans="1:5">
      <c r="A84" s="27" t="s">
        <v>54</v>
      </c>
      <c r="B84" s="27" t="s">
        <v>104</v>
      </c>
      <c r="C84" s="50" t="s">
        <v>1099</v>
      </c>
      <c r="D84" s="62" t="str">
        <f t="shared" si="1"/>
        <v>41B Crinkly [dTAPE]</v>
      </c>
      <c r="E84" s="62" t="s">
        <v>1176</v>
      </c>
    </row>
    <row r="85" spans="1:5">
      <c r="A85" s="27" t="s">
        <v>55</v>
      </c>
      <c r="B85" s="27" t="s">
        <v>1122</v>
      </c>
      <c r="C85" s="50" t="s">
        <v>1099</v>
      </c>
      <c r="D85" s="62" t="str">
        <f t="shared" si="1"/>
        <v>42A PrettyPrettyGood [FILTER]</v>
      </c>
      <c r="E85" s="62" t="s">
        <v>1178</v>
      </c>
    </row>
    <row r="86" spans="1:5">
      <c r="A86" s="27" t="s">
        <v>56</v>
      </c>
      <c r="B86" s="27" t="s">
        <v>100</v>
      </c>
      <c r="C86" s="50" t="s">
        <v>1099</v>
      </c>
      <c r="D86" s="62" t="str">
        <f t="shared" si="1"/>
        <v>42B Decimated [LO-FI]</v>
      </c>
      <c r="E86" s="62" t="s">
        <v>1201</v>
      </c>
    </row>
    <row r="87" spans="1:5">
      <c r="A87" s="27" t="s">
        <v>57</v>
      </c>
      <c r="B87" s="27" t="s">
        <v>109</v>
      </c>
      <c r="C87" s="50" t="s">
        <v>1099</v>
      </c>
      <c r="D87" s="62" t="str">
        <f t="shared" si="1"/>
        <v>43A Disappear [DUCK]</v>
      </c>
      <c r="E87" s="62" t="s">
        <v>1202</v>
      </c>
    </row>
    <row r="88" spans="1:5">
      <c r="A88" s="27" t="s">
        <v>58</v>
      </c>
      <c r="B88" s="27" t="s">
        <v>1152</v>
      </c>
      <c r="C88" s="50" t="s">
        <v>1099</v>
      </c>
      <c r="D88" s="62" t="str">
        <f t="shared" si="1"/>
        <v>43B Mountain Dougie [TREM]</v>
      </c>
      <c r="E88" s="62" t="s">
        <v>1203</v>
      </c>
    </row>
    <row r="89" spans="1:5">
      <c r="A89" s="27" t="s">
        <v>43</v>
      </c>
      <c r="B89" s="27" t="s">
        <v>99</v>
      </c>
      <c r="C89" s="50" t="s">
        <v>1099</v>
      </c>
      <c r="D89" s="62" t="str">
        <f t="shared" si="1"/>
        <v>44A Downer [ICE]</v>
      </c>
      <c r="E89" s="62" t="s">
        <v>1204</v>
      </c>
    </row>
    <row r="90" spans="1:5">
      <c r="A90" s="27" t="s">
        <v>44</v>
      </c>
      <c r="B90" s="27" t="s">
        <v>107</v>
      </c>
      <c r="C90" s="52" t="s">
        <v>1098</v>
      </c>
      <c r="D90" s="62" t="str">
        <f t="shared" si="1"/>
        <v>44B Gently [SWELL]</v>
      </c>
      <c r="E90" s="62" t="s">
        <v>1207</v>
      </c>
    </row>
    <row r="91" spans="1:5">
      <c r="A91" s="27" t="s">
        <v>45</v>
      </c>
      <c r="B91" s="27" t="s">
        <v>106</v>
      </c>
      <c r="C91" s="50" t="s">
        <v>1099</v>
      </c>
      <c r="D91" s="62" t="str">
        <f t="shared" si="1"/>
        <v>45A Gritty Slap [dBUCKET]</v>
      </c>
      <c r="E91" s="62" t="s">
        <v>1205</v>
      </c>
    </row>
    <row r="92" spans="1:5">
      <c r="A92" s="27" t="s">
        <v>46</v>
      </c>
      <c r="B92" s="27" t="s">
        <v>104</v>
      </c>
      <c r="C92" s="50" t="s">
        <v>1099</v>
      </c>
      <c r="D92" s="62" t="str">
        <f t="shared" si="1"/>
        <v>45B EEplex [dTAPE]</v>
      </c>
      <c r="E92" s="62" t="s">
        <v>1206</v>
      </c>
    </row>
    <row r="93" spans="1:5">
      <c r="A93" s="27" t="s">
        <v>47</v>
      </c>
      <c r="B93" s="27" t="s">
        <v>98</v>
      </c>
      <c r="C93" s="50" t="s">
        <v>1099</v>
      </c>
      <c r="D93" s="62" t="str">
        <f t="shared" si="1"/>
        <v>46A Spazzy [DUAL]</v>
      </c>
      <c r="E93" s="62" t="s">
        <v>1208</v>
      </c>
    </row>
    <row r="94" spans="1:5">
      <c r="A94" s="27" t="s">
        <v>48</v>
      </c>
      <c r="B94" s="27" t="s">
        <v>99</v>
      </c>
      <c r="C94" s="50" t="s">
        <v>1099</v>
      </c>
      <c r="D94" s="62" t="str">
        <f t="shared" si="1"/>
        <v>46B Marigold [ICE]</v>
      </c>
      <c r="E94" s="62" t="s">
        <v>1209</v>
      </c>
    </row>
    <row r="95" spans="1:5">
      <c r="A95" s="27" t="s">
        <v>39</v>
      </c>
      <c r="B95" s="27" t="s">
        <v>103</v>
      </c>
      <c r="C95" s="50" t="s">
        <v>1099</v>
      </c>
      <c r="D95" s="62" t="str">
        <f t="shared" si="1"/>
        <v>48A FauxSpring [PATTERN]</v>
      </c>
      <c r="E95" s="62" t="s">
        <v>1210</v>
      </c>
    </row>
    <row r="96" spans="1:5">
      <c r="A96" s="27" t="s">
        <v>40</v>
      </c>
      <c r="B96" s="27" t="s">
        <v>102</v>
      </c>
      <c r="C96" s="50" t="s">
        <v>1098</v>
      </c>
      <c r="D96" s="62" t="str">
        <f t="shared" si="1"/>
        <v>48B RevSolo [REVERSE]</v>
      </c>
      <c r="E96" s="62" t="s">
        <v>1211</v>
      </c>
    </row>
    <row r="97" spans="1:5">
      <c r="A97" s="27" t="s">
        <v>41</v>
      </c>
      <c r="B97" s="27" t="s">
        <v>100</v>
      </c>
      <c r="C97" s="50" t="s">
        <v>1099</v>
      </c>
      <c r="D97" s="62" t="str">
        <f t="shared" si="1"/>
        <v>49A 6502 [LO-FI]</v>
      </c>
      <c r="E97" s="62" t="s">
        <v>1212</v>
      </c>
    </row>
    <row r="98" spans="1:5">
      <c r="A98" s="27" t="s">
        <v>42</v>
      </c>
      <c r="B98" s="27" t="s">
        <v>99</v>
      </c>
      <c r="C98" s="50" t="s">
        <v>1099</v>
      </c>
      <c r="D98" s="62" t="str">
        <f t="shared" si="1"/>
        <v>49B Maximilian [ICE]</v>
      </c>
      <c r="E98" s="62" t="s">
        <v>1213</v>
      </c>
    </row>
    <row r="99" spans="1:5">
      <c r="A99" s="57" t="s">
        <v>1162</v>
      </c>
      <c r="B99" s="27" t="s">
        <v>106</v>
      </c>
      <c r="C99" s="50" t="s">
        <v>1099</v>
      </c>
      <c r="D99" s="62" t="str">
        <f t="shared" si="1"/>
        <v>50A sg dlay dBUCKET</v>
      </c>
      <c r="E99" s="62" t="s">
        <v>1063</v>
      </c>
    </row>
    <row r="100" spans="1:5">
      <c r="A100" s="57" t="s">
        <v>1157</v>
      </c>
      <c r="B100" s="27" t="s">
        <v>97</v>
      </c>
      <c r="C100" s="50" t="s">
        <v>1099</v>
      </c>
      <c r="D100" s="62" t="str">
        <f t="shared" si="1"/>
        <v>50B sg dlay DIG</v>
      </c>
      <c r="E100" s="62" t="s">
        <v>1063</v>
      </c>
    </row>
    <row r="101" spans="1:5">
      <c r="A101" s="57" t="s">
        <v>1158</v>
      </c>
      <c r="B101" s="27" t="s">
        <v>104</v>
      </c>
      <c r="C101" s="50" t="s">
        <v>1099</v>
      </c>
      <c r="D101" s="62" t="str">
        <f t="shared" si="1"/>
        <v>51A sg dlay dTAPE</v>
      </c>
      <c r="E101" s="62" t="s">
        <v>1063</v>
      </c>
    </row>
    <row r="102" spans="1:5">
      <c r="A102" s="57" t="s">
        <v>1159</v>
      </c>
      <c r="B102" s="27" t="s">
        <v>98</v>
      </c>
      <c r="C102" s="50" t="s">
        <v>1099</v>
      </c>
      <c r="D102" s="62" t="str">
        <f t="shared" si="1"/>
        <v>51B sg dlay DUAL</v>
      </c>
      <c r="E102" s="62" t="s">
        <v>1063</v>
      </c>
    </row>
    <row r="103" spans="1:5">
      <c r="A103" s="57" t="s">
        <v>1160</v>
      </c>
      <c r="B103" s="27" t="s">
        <v>109</v>
      </c>
      <c r="C103" s="50" t="s">
        <v>1099</v>
      </c>
      <c r="D103" s="62" t="str">
        <f t="shared" si="1"/>
        <v>52A sg dlay DUCK</v>
      </c>
      <c r="E103" s="62" t="s">
        <v>1063</v>
      </c>
    </row>
    <row r="104" spans="1:5">
      <c r="A104" s="58" t="s">
        <v>1163</v>
      </c>
      <c r="B104" s="27" t="s">
        <v>108</v>
      </c>
      <c r="C104" s="50" t="s">
        <v>1099</v>
      </c>
      <c r="D104" s="62" t="str">
        <f t="shared" si="1"/>
        <v>53A sg trem SAW</v>
      </c>
      <c r="E104" s="62" t="s">
        <v>1063</v>
      </c>
    </row>
    <row r="105" spans="1:5">
      <c r="A105" s="58" t="s">
        <v>1164</v>
      </c>
      <c r="B105" s="27" t="s">
        <v>108</v>
      </c>
      <c r="C105" s="50" t="s">
        <v>1099</v>
      </c>
      <c r="D105" s="62" t="str">
        <f t="shared" si="1"/>
        <v>53B sg trem SINE</v>
      </c>
      <c r="E105" s="62" t="s">
        <v>1063</v>
      </c>
    </row>
    <row r="106" spans="1:5">
      <c r="A106" s="58" t="s">
        <v>1161</v>
      </c>
      <c r="B106" s="27" t="s">
        <v>108</v>
      </c>
      <c r="C106" s="50" t="s">
        <v>1099</v>
      </c>
      <c r="D106" s="62" t="str">
        <f t="shared" si="1"/>
        <v>54A sg trem SQR</v>
      </c>
      <c r="E106" s="62" t="s">
        <v>1063</v>
      </c>
    </row>
    <row r="107" spans="1:5">
      <c r="A107" s="58" t="s">
        <v>1165</v>
      </c>
      <c r="B107" s="27" t="s">
        <v>108</v>
      </c>
      <c r="C107" s="50" t="s">
        <v>1099</v>
      </c>
      <c r="D107" s="62" t="str">
        <f t="shared" si="1"/>
        <v>54B sg trem TRI</v>
      </c>
      <c r="E107" s="62" t="s">
        <v>1063</v>
      </c>
    </row>
    <row r="108" spans="1:5">
      <c r="A108" s="27"/>
      <c r="B108" s="28"/>
      <c r="C108" s="51"/>
      <c r="D108" s="62"/>
      <c r="E108" s="50"/>
    </row>
    <row r="109" spans="1:5">
      <c r="A109" s="27"/>
      <c r="B109" s="28"/>
      <c r="C109" s="51"/>
      <c r="D109" s="62"/>
      <c r="E109" s="50"/>
    </row>
    <row r="110" spans="1:5">
      <c r="A110" s="27"/>
      <c r="B110" s="27"/>
      <c r="C110" s="50"/>
      <c r="D110" s="62"/>
      <c r="E110" s="50"/>
    </row>
    <row r="111" spans="1:5">
      <c r="A111" s="28"/>
      <c r="B111" s="27"/>
      <c r="C111" s="50"/>
      <c r="D111" s="50"/>
      <c r="E111" s="50"/>
    </row>
    <row r="112" spans="1:5">
      <c r="A112" s="27"/>
      <c r="B112" s="27"/>
      <c r="C112" s="50"/>
      <c r="D112" s="50"/>
      <c r="E112" s="50"/>
    </row>
    <row r="113" spans="1:5">
      <c r="A113" s="27"/>
      <c r="B113" s="27"/>
      <c r="C113" s="50"/>
      <c r="D113" s="50"/>
      <c r="E113" s="50"/>
    </row>
    <row r="114" spans="1:5">
      <c r="A114" s="27"/>
      <c r="B114" s="27"/>
      <c r="C114" s="50"/>
      <c r="D114" s="50"/>
      <c r="E114" s="50"/>
    </row>
    <row r="115" spans="1:5">
      <c r="A115" s="27"/>
      <c r="B115" s="27"/>
      <c r="C115" s="50"/>
      <c r="D115" s="50"/>
      <c r="E115" s="50"/>
    </row>
    <row r="116" spans="1:5">
      <c r="A116" s="27"/>
      <c r="B116" s="27"/>
      <c r="C116" s="50"/>
      <c r="D116" s="50"/>
      <c r="E116" s="50"/>
    </row>
    <row r="117" spans="1:5">
      <c r="A117" s="27"/>
      <c r="B117" s="27"/>
      <c r="C117" s="50"/>
      <c r="D117" s="50"/>
      <c r="E117" s="50"/>
    </row>
    <row r="118" spans="1:5">
      <c r="A118" s="27"/>
      <c r="B118" s="27"/>
      <c r="C118" s="50"/>
      <c r="D118" s="50"/>
      <c r="E118" s="50"/>
    </row>
    <row r="119" spans="1:5">
      <c r="A119" s="27"/>
      <c r="B119" s="27"/>
      <c r="C119" s="50"/>
      <c r="D119" s="50"/>
      <c r="E119" s="50"/>
    </row>
    <row r="120" spans="1:5">
      <c r="A120" s="27"/>
      <c r="B120" s="27"/>
      <c r="C120" s="50"/>
      <c r="D120" s="50"/>
      <c r="E120" s="50"/>
    </row>
    <row r="121" spans="1:5">
      <c r="A121" s="27"/>
      <c r="B121" s="27"/>
      <c r="C121" s="50"/>
      <c r="D121" s="50"/>
      <c r="E121" s="50"/>
    </row>
    <row r="122" spans="1:5">
      <c r="A122" s="27"/>
      <c r="B122" s="27"/>
      <c r="C122" s="50"/>
      <c r="D122" s="50"/>
      <c r="E122" s="50"/>
    </row>
    <row r="123" spans="1:5">
      <c r="A123" s="27"/>
      <c r="B123" s="27"/>
      <c r="C123" s="50"/>
      <c r="D123" s="50"/>
      <c r="E123" s="50"/>
    </row>
    <row r="124" spans="1:5">
      <c r="A124" s="27"/>
      <c r="B124" s="27"/>
      <c r="C124" s="50"/>
      <c r="D124" s="50"/>
      <c r="E124" s="50"/>
    </row>
    <row r="125" spans="1:5">
      <c r="A125" s="27"/>
      <c r="B125" s="27"/>
      <c r="C125" s="50"/>
      <c r="D125" s="50"/>
      <c r="E125" s="50"/>
    </row>
    <row r="126" spans="1:5">
      <c r="A126" s="27"/>
      <c r="B126" s="27"/>
      <c r="C126" s="50"/>
      <c r="D126" s="50"/>
      <c r="E126" s="50"/>
    </row>
    <row r="127" spans="1:5">
      <c r="A127" s="27"/>
      <c r="B127" s="27"/>
      <c r="C127" s="50"/>
      <c r="D127" s="50"/>
      <c r="E127" s="50"/>
    </row>
    <row r="128" spans="1:5">
      <c r="A128" s="27"/>
      <c r="B128" s="27"/>
      <c r="C128" s="50"/>
      <c r="D128" s="50"/>
      <c r="E128" s="50"/>
    </row>
    <row r="129" spans="1:5">
      <c r="A129" s="27"/>
      <c r="B129" s="27"/>
      <c r="C129" s="50"/>
      <c r="D129" s="50"/>
      <c r="E129" s="50"/>
    </row>
    <row r="130" spans="1:5">
      <c r="A130" s="27"/>
      <c r="B130" s="27"/>
      <c r="C130" s="50"/>
      <c r="D130" s="50"/>
      <c r="E130" s="50"/>
    </row>
    <row r="131" spans="1:5">
      <c r="A131" s="27"/>
      <c r="B131" s="27"/>
      <c r="C131" s="50"/>
      <c r="D131" s="50"/>
      <c r="E131" s="50"/>
    </row>
    <row r="132" spans="1:5">
      <c r="A132" s="27"/>
      <c r="B132" s="27"/>
      <c r="C132" s="50"/>
      <c r="D132" s="50"/>
      <c r="E132" s="50"/>
    </row>
    <row r="133" spans="1:5">
      <c r="A133" s="27"/>
      <c r="B133" s="27"/>
      <c r="C133" s="50"/>
      <c r="D133" s="50"/>
      <c r="E133" s="50"/>
    </row>
    <row r="134" spans="1:5">
      <c r="A134" s="27"/>
      <c r="B134" s="27"/>
      <c r="C134" s="50"/>
      <c r="D134" s="50"/>
      <c r="E134" s="50"/>
    </row>
    <row r="135" spans="1:5">
      <c r="A135" s="27"/>
      <c r="B135" s="27"/>
      <c r="C135" s="50"/>
      <c r="D135" s="50"/>
      <c r="E135" s="50"/>
    </row>
    <row r="136" spans="1:5">
      <c r="A136" s="27"/>
      <c r="B136" s="27"/>
      <c r="C136" s="50"/>
      <c r="D136" s="50"/>
      <c r="E136" s="50"/>
    </row>
    <row r="137" spans="1:5">
      <c r="A137" s="27"/>
      <c r="B137" s="27"/>
      <c r="C137" s="50"/>
      <c r="D137" s="50"/>
      <c r="E137" s="50"/>
    </row>
    <row r="138" spans="1:5">
      <c r="A138" s="27"/>
      <c r="B138" s="27"/>
      <c r="C138" s="50"/>
      <c r="D138" s="50"/>
      <c r="E138" s="50"/>
    </row>
    <row r="139" spans="1:5">
      <c r="A139" s="27"/>
      <c r="B139" s="27"/>
      <c r="C139" s="50"/>
      <c r="D139" s="50"/>
      <c r="E139" s="50"/>
    </row>
    <row r="140" spans="1:5">
      <c r="A140" s="27"/>
      <c r="B140" s="27"/>
      <c r="C140" s="50"/>
      <c r="D140" s="50"/>
      <c r="E140" s="50"/>
    </row>
    <row r="141" spans="1:5">
      <c r="A141" s="27"/>
      <c r="B141" s="27"/>
      <c r="C141" s="50"/>
      <c r="D141" s="50"/>
      <c r="E141" s="50"/>
    </row>
    <row r="142" spans="1:5">
      <c r="A142" s="27"/>
      <c r="B142" s="27"/>
      <c r="C142" s="50"/>
      <c r="D142" s="50"/>
      <c r="E142" s="50"/>
    </row>
    <row r="143" spans="1:5">
      <c r="A143" s="27"/>
      <c r="B143" s="27"/>
      <c r="C143" s="50"/>
      <c r="D143" s="50"/>
      <c r="E143" s="50"/>
    </row>
    <row r="144" spans="1:5">
      <c r="A144" s="27"/>
      <c r="B144" s="27"/>
      <c r="C144" s="50"/>
      <c r="D144" s="50"/>
      <c r="E144" s="50"/>
    </row>
    <row r="145" spans="1:5">
      <c r="A145" s="27"/>
      <c r="B145" s="27"/>
      <c r="C145" s="50"/>
      <c r="D145" s="50"/>
      <c r="E145" s="50"/>
    </row>
    <row r="146" spans="1:5">
      <c r="A146" s="27"/>
      <c r="B146" s="27"/>
      <c r="C146" s="50"/>
      <c r="D146" s="50"/>
      <c r="E146" s="50"/>
    </row>
    <row r="147" spans="1:5">
      <c r="A147" s="27"/>
      <c r="B147" s="27"/>
      <c r="C147" s="50"/>
      <c r="D147" s="50"/>
      <c r="E147" s="50"/>
    </row>
    <row r="148" spans="1:5">
      <c r="A148" s="27"/>
      <c r="B148" s="27"/>
      <c r="C148" s="50"/>
      <c r="D148" s="50"/>
      <c r="E148" s="50"/>
    </row>
    <row r="149" spans="1:5">
      <c r="A149" s="27"/>
      <c r="B149" s="27"/>
      <c r="C149" s="50"/>
      <c r="D149" s="50"/>
      <c r="E149" s="50"/>
    </row>
    <row r="150" spans="1:5">
      <c r="A150" s="27"/>
      <c r="B150" s="27"/>
      <c r="C150" s="50"/>
      <c r="D150" s="50"/>
      <c r="E150" s="50"/>
    </row>
    <row r="151" spans="1:5">
      <c r="A151" s="27"/>
      <c r="B151" s="27"/>
      <c r="C151" s="50"/>
      <c r="D151" s="50"/>
      <c r="E151" s="50"/>
    </row>
    <row r="152" spans="1:5">
      <c r="A152" s="27"/>
      <c r="B152" s="27"/>
      <c r="C152" s="50"/>
      <c r="D152" s="50"/>
      <c r="E152" s="50"/>
    </row>
    <row r="153" spans="1:5">
      <c r="A153" s="27"/>
      <c r="B153" s="27"/>
      <c r="C153" s="50"/>
      <c r="D153" s="50"/>
      <c r="E153" s="50"/>
    </row>
    <row r="154" spans="1:5">
      <c r="A154" s="27"/>
      <c r="B154" s="27"/>
      <c r="C154" s="50"/>
      <c r="D154" s="50"/>
      <c r="E154" s="50"/>
    </row>
    <row r="155" spans="1:5">
      <c r="A155" s="27"/>
      <c r="B155" s="27"/>
      <c r="C155" s="50"/>
      <c r="D155" s="50"/>
      <c r="E155" s="50"/>
    </row>
    <row r="156" spans="1:5">
      <c r="A156" s="27"/>
      <c r="B156" s="27"/>
      <c r="C156" s="50"/>
      <c r="D156" s="50"/>
      <c r="E156" s="50"/>
    </row>
    <row r="157" spans="1:5">
      <c r="A157" s="27"/>
      <c r="B157" s="27"/>
      <c r="C157" s="50"/>
      <c r="D157" s="50"/>
      <c r="E157" s="50"/>
    </row>
    <row r="158" spans="1:5">
      <c r="A158" s="27"/>
      <c r="B158" s="27"/>
      <c r="C158" s="50"/>
      <c r="D158" s="50"/>
      <c r="E158" s="50"/>
    </row>
    <row r="159" spans="1:5">
      <c r="A159" s="27"/>
      <c r="B159" s="27"/>
      <c r="C159" s="50"/>
      <c r="D159" s="50"/>
      <c r="E159" s="50"/>
    </row>
    <row r="160" spans="1:5">
      <c r="A160" s="27"/>
      <c r="B160" s="27"/>
      <c r="C160" s="50"/>
      <c r="D160" s="50"/>
      <c r="E160" s="50"/>
    </row>
    <row r="161" spans="1:5">
      <c r="A161" s="27"/>
      <c r="B161" s="27"/>
      <c r="C161" s="50"/>
      <c r="D161" s="50"/>
      <c r="E161" s="50"/>
    </row>
    <row r="162" spans="1:5">
      <c r="A162" s="27"/>
      <c r="B162" s="27"/>
      <c r="C162" s="50"/>
      <c r="D162" s="50"/>
      <c r="E162" s="50"/>
    </row>
    <row r="163" spans="1:5">
      <c r="A163" s="27"/>
      <c r="B163" s="27"/>
      <c r="C163" s="50"/>
      <c r="D163" s="50"/>
      <c r="E163" s="50"/>
    </row>
    <row r="164" spans="1:5">
      <c r="A164" s="27"/>
      <c r="B164" s="27"/>
      <c r="C164" s="50"/>
      <c r="D164" s="50"/>
      <c r="E164" s="50"/>
    </row>
    <row r="165" spans="1:5">
      <c r="A165" s="27"/>
      <c r="B165" s="27"/>
      <c r="C165" s="50"/>
      <c r="D165" s="50"/>
      <c r="E165" s="50"/>
    </row>
    <row r="166" spans="1:5">
      <c r="A166" s="27"/>
      <c r="B166" s="27"/>
      <c r="C166" s="50"/>
      <c r="D166" s="50"/>
      <c r="E166" s="50"/>
    </row>
    <row r="167" spans="1:5">
      <c r="A167" s="27"/>
      <c r="B167" s="27"/>
      <c r="C167" s="50"/>
      <c r="D167" s="50"/>
      <c r="E167" s="50"/>
    </row>
    <row r="168" spans="1:5">
      <c r="A168" s="27"/>
      <c r="B168" s="27"/>
      <c r="C168" s="50"/>
      <c r="D168" s="50"/>
      <c r="E168" s="50"/>
    </row>
    <row r="169" spans="1:5">
      <c r="A169" s="27"/>
      <c r="B169" s="27"/>
      <c r="C169" s="50"/>
      <c r="D169" s="50"/>
      <c r="E169" s="50"/>
    </row>
    <row r="170" spans="1:5">
      <c r="A170" s="27"/>
      <c r="B170" s="27"/>
      <c r="C170" s="50"/>
      <c r="D170" s="50"/>
      <c r="E170" s="50"/>
    </row>
    <row r="171" spans="1:5">
      <c r="A171" s="27"/>
      <c r="B171" s="27"/>
      <c r="C171" s="50"/>
      <c r="D171" s="50"/>
      <c r="E171" s="50"/>
    </row>
    <row r="172" spans="1:5">
      <c r="A172" s="27"/>
      <c r="B172" s="27"/>
      <c r="C172" s="50"/>
      <c r="D172" s="50"/>
      <c r="E172" s="50"/>
    </row>
    <row r="173" spans="1:5">
      <c r="A173" s="27"/>
      <c r="B173" s="27"/>
      <c r="C173" s="50"/>
      <c r="D173" s="50"/>
      <c r="E173" s="50"/>
    </row>
    <row r="174" spans="1:5">
      <c r="A174" s="27"/>
      <c r="B174" s="27"/>
      <c r="C174" s="50"/>
      <c r="D174" s="50"/>
      <c r="E174" s="50"/>
    </row>
    <row r="175" spans="1:5" s="61" customFormat="1">
      <c r="A175" s="59"/>
      <c r="B175" s="59"/>
      <c r="C175" s="60"/>
      <c r="D175" s="60"/>
    </row>
    <row r="176" spans="1:5" s="61" customFormat="1">
      <c r="A176" s="59"/>
      <c r="B176" s="59"/>
      <c r="C176" s="60"/>
      <c r="D176" s="60"/>
    </row>
    <row r="177" spans="1:4" s="61" customFormat="1">
      <c r="A177" s="59"/>
      <c r="B177" s="59"/>
      <c r="C177" s="60"/>
      <c r="D177" s="60"/>
    </row>
    <row r="178" spans="1:4" s="61" customFormat="1">
      <c r="A178" s="59"/>
      <c r="B178" s="59"/>
      <c r="C178" s="60"/>
      <c r="D178" s="60"/>
    </row>
    <row r="179" spans="1:4" s="61" customFormat="1">
      <c r="A179" s="59"/>
      <c r="B179" s="59"/>
      <c r="C179" s="60"/>
      <c r="D179" s="60"/>
    </row>
    <row r="180" spans="1:4" s="61" customFormat="1">
      <c r="A180" s="59"/>
      <c r="B180" s="59"/>
      <c r="C180" s="60"/>
      <c r="D180" s="60"/>
    </row>
    <row r="181" spans="1:4" s="61" customFormat="1">
      <c r="A181" s="59"/>
      <c r="B181" s="59"/>
      <c r="C181" s="60"/>
      <c r="D181" s="60"/>
    </row>
    <row r="182" spans="1:4" s="61" customFormat="1">
      <c r="A182" s="59"/>
      <c r="B182" s="59"/>
      <c r="C182" s="60"/>
      <c r="D182" s="60"/>
    </row>
    <row r="183" spans="1:4" s="61" customFormat="1">
      <c r="A183" s="59"/>
      <c r="B183" s="59"/>
      <c r="C183" s="60"/>
      <c r="D183" s="60"/>
    </row>
    <row r="184" spans="1:4" s="61" customFormat="1">
      <c r="A184" s="59"/>
      <c r="B184" s="59"/>
      <c r="C184" s="60"/>
      <c r="D184" s="60"/>
    </row>
    <row r="185" spans="1:4" s="61" customFormat="1">
      <c r="A185" s="59"/>
      <c r="B185" s="59"/>
      <c r="C185" s="60"/>
      <c r="D185" s="60"/>
    </row>
    <row r="186" spans="1:4" s="61" customFormat="1">
      <c r="A186" s="59"/>
      <c r="B186" s="59"/>
      <c r="C186" s="60"/>
      <c r="D186" s="60"/>
    </row>
    <row r="187" spans="1:4" s="61" customFormat="1">
      <c r="A187" s="59"/>
      <c r="B187" s="59"/>
      <c r="C187" s="60"/>
      <c r="D187" s="60"/>
    </row>
    <row r="188" spans="1:4" s="61" customFormat="1">
      <c r="A188" s="59"/>
      <c r="B188" s="59"/>
      <c r="C188" s="60"/>
      <c r="D188" s="60"/>
    </row>
    <row r="189" spans="1:4" s="61" customFormat="1">
      <c r="A189" s="59"/>
      <c r="B189" s="59"/>
      <c r="C189" s="60"/>
      <c r="D189" s="60"/>
    </row>
    <row r="190" spans="1:4" s="61" customFormat="1">
      <c r="A190" s="59"/>
      <c r="B190" s="59"/>
      <c r="C190" s="60"/>
      <c r="D190" s="60"/>
    </row>
    <row r="191" spans="1:4" s="61" customFormat="1">
      <c r="A191" s="59"/>
      <c r="B191" s="59"/>
      <c r="C191" s="60"/>
      <c r="D191" s="60"/>
    </row>
    <row r="192" spans="1:4" s="61" customFormat="1">
      <c r="A192" s="59"/>
      <c r="B192" s="59"/>
      <c r="C192" s="60"/>
      <c r="D192" s="60"/>
    </row>
    <row r="193" spans="1:4" s="61" customFormat="1">
      <c r="A193" s="59"/>
      <c r="B193" s="59"/>
      <c r="C193" s="60"/>
      <c r="D193" s="60"/>
    </row>
    <row r="194" spans="1:4" s="61" customFormat="1">
      <c r="A194" s="59"/>
      <c r="B194" s="59"/>
      <c r="C194" s="60"/>
      <c r="D194" s="60"/>
    </row>
    <row r="195" spans="1:4" s="61" customFormat="1">
      <c r="A195" s="59"/>
      <c r="B195" s="59"/>
      <c r="C195" s="60"/>
      <c r="D195" s="60"/>
    </row>
    <row r="196" spans="1:4" s="61" customFormat="1">
      <c r="A196" s="59"/>
      <c r="B196" s="59"/>
      <c r="C196" s="60"/>
      <c r="D196" s="60"/>
    </row>
    <row r="197" spans="1:4" s="61" customFormat="1">
      <c r="A197" s="59"/>
      <c r="B197" s="59"/>
      <c r="C197" s="60"/>
      <c r="D197" s="60"/>
    </row>
    <row r="198" spans="1:4" s="61" customFormat="1">
      <c r="A198" s="59"/>
      <c r="B198" s="59"/>
      <c r="C198" s="60"/>
      <c r="D198" s="60"/>
    </row>
    <row r="199" spans="1:4" s="61" customFormat="1">
      <c r="A199" s="59"/>
      <c r="B199" s="59"/>
      <c r="C199" s="60"/>
      <c r="D199" s="60"/>
    </row>
    <row r="200" spans="1:4" s="61" customFormat="1">
      <c r="A200" s="59"/>
      <c r="B200" s="59"/>
      <c r="C200" s="60"/>
      <c r="D200" s="60"/>
    </row>
    <row r="201" spans="1:4" s="61" customFormat="1">
      <c r="A201" s="59"/>
      <c r="B201" s="59"/>
      <c r="C201" s="60"/>
      <c r="D201" s="60"/>
    </row>
    <row r="202" spans="1:4" s="61" customFormat="1">
      <c r="A202" s="59"/>
      <c r="B202" s="59"/>
      <c r="C202" s="60"/>
      <c r="D202" s="60"/>
    </row>
    <row r="203" spans="1:4" s="61" customFormat="1">
      <c r="A203" s="59"/>
      <c r="B203" s="59"/>
      <c r="C203" s="60"/>
      <c r="D203" s="60"/>
    </row>
    <row r="204" spans="1:4" s="61" customFormat="1">
      <c r="A204" s="59"/>
      <c r="B204" s="59"/>
      <c r="C204" s="60"/>
      <c r="D204" s="60"/>
    </row>
    <row r="205" spans="1:4" s="61" customFormat="1">
      <c r="A205" s="59"/>
      <c r="B205" s="59"/>
      <c r="C205" s="60"/>
      <c r="D205" s="60"/>
    </row>
    <row r="206" spans="1:4" s="61" customFormat="1">
      <c r="A206" s="59"/>
      <c r="B206" s="59"/>
      <c r="C206" s="60"/>
      <c r="D206" s="60"/>
    </row>
    <row r="207" spans="1:4" s="61" customFormat="1">
      <c r="A207" s="59"/>
      <c r="B207" s="59"/>
      <c r="C207" s="60"/>
      <c r="D207" s="60"/>
    </row>
    <row r="208" spans="1:4" s="61" customFormat="1">
      <c r="A208" s="59"/>
      <c r="B208" s="59"/>
      <c r="C208" s="60"/>
      <c r="D208" s="60"/>
    </row>
    <row r="209" spans="1:4" s="61" customFormat="1">
      <c r="A209" s="59"/>
      <c r="B209" s="59"/>
      <c r="C209" s="60"/>
      <c r="D209" s="60"/>
    </row>
    <row r="210" spans="1:4" s="61" customFormat="1">
      <c r="A210" s="59"/>
      <c r="B210" s="59"/>
      <c r="C210" s="60"/>
      <c r="D210" s="60"/>
    </row>
    <row r="211" spans="1:4" s="61" customFormat="1">
      <c r="A211" s="59"/>
      <c r="B211" s="59"/>
      <c r="C211" s="60"/>
      <c r="D211" s="60"/>
    </row>
    <row r="212" spans="1:4" s="61" customFormat="1">
      <c r="A212" s="59"/>
      <c r="B212" s="59"/>
      <c r="C212" s="60"/>
      <c r="D212" s="60"/>
    </row>
    <row r="213" spans="1:4" s="61" customFormat="1">
      <c r="A213" s="59"/>
      <c r="B213" s="59"/>
      <c r="C213" s="60"/>
      <c r="D213" s="60"/>
    </row>
    <row r="214" spans="1:4" s="61" customFormat="1">
      <c r="A214" s="59"/>
      <c r="B214" s="59"/>
      <c r="C214" s="60"/>
      <c r="D214" s="60"/>
    </row>
    <row r="215" spans="1:4" s="61" customFormat="1">
      <c r="A215" s="59"/>
      <c r="B215" s="59"/>
      <c r="C215" s="60"/>
      <c r="D215" s="60"/>
    </row>
    <row r="216" spans="1:4" s="61" customFormat="1">
      <c r="A216" s="59"/>
      <c r="B216" s="59"/>
      <c r="C216" s="60"/>
      <c r="D216" s="60"/>
    </row>
    <row r="217" spans="1:4" s="61" customFormat="1">
      <c r="A217" s="59"/>
      <c r="B217" s="59"/>
      <c r="C217" s="60"/>
      <c r="D217" s="60"/>
    </row>
    <row r="218" spans="1:4" s="61" customFormat="1">
      <c r="A218" s="59"/>
      <c r="B218" s="59"/>
      <c r="C218" s="60"/>
      <c r="D218" s="60"/>
    </row>
    <row r="219" spans="1:4" s="61" customFormat="1">
      <c r="A219" s="59"/>
      <c r="B219" s="59"/>
      <c r="C219" s="60"/>
      <c r="D219" s="60"/>
    </row>
    <row r="220" spans="1:4" s="61" customFormat="1">
      <c r="A220" s="59"/>
      <c r="B220" s="59"/>
      <c r="C220" s="60"/>
      <c r="D220" s="60"/>
    </row>
    <row r="221" spans="1:4" s="61" customFormat="1">
      <c r="A221" s="59"/>
      <c r="B221" s="59"/>
      <c r="C221" s="60"/>
      <c r="D221" s="60"/>
    </row>
    <row r="222" spans="1:4" s="61" customFormat="1">
      <c r="A222" s="59"/>
      <c r="B222" s="59"/>
      <c r="C222" s="60"/>
      <c r="D222" s="60"/>
    </row>
    <row r="223" spans="1:4" s="61" customFormat="1">
      <c r="A223" s="59"/>
      <c r="B223" s="59"/>
      <c r="C223" s="60"/>
      <c r="D223" s="60"/>
    </row>
    <row r="224" spans="1:4" s="61" customFormat="1">
      <c r="A224" s="59"/>
      <c r="B224" s="59"/>
      <c r="C224" s="60"/>
      <c r="D224" s="60"/>
    </row>
    <row r="225" spans="1:4" s="61" customFormat="1">
      <c r="A225" s="59"/>
      <c r="B225" s="59"/>
      <c r="C225" s="60"/>
      <c r="D225" s="60"/>
    </row>
    <row r="226" spans="1:4" s="61" customFormat="1">
      <c r="A226" s="59"/>
      <c r="B226" s="59"/>
      <c r="C226" s="60"/>
      <c r="D226" s="60"/>
    </row>
    <row r="227" spans="1:4" s="61" customFormat="1">
      <c r="A227" s="59"/>
      <c r="B227" s="59"/>
      <c r="C227" s="60"/>
      <c r="D227" s="60"/>
    </row>
    <row r="228" spans="1:4" s="61" customFormat="1">
      <c r="A228" s="59"/>
      <c r="B228" s="59"/>
      <c r="C228" s="60"/>
      <c r="D228" s="60"/>
    </row>
    <row r="229" spans="1:4" s="61" customFormat="1">
      <c r="A229" s="59"/>
      <c r="B229" s="59"/>
      <c r="C229" s="60"/>
      <c r="D229" s="60"/>
    </row>
    <row r="230" spans="1:4" s="61" customFormat="1">
      <c r="A230" s="59"/>
      <c r="B230" s="59"/>
      <c r="C230" s="60"/>
      <c r="D230" s="60"/>
    </row>
    <row r="231" spans="1:4" s="61" customFormat="1">
      <c r="A231" s="59"/>
      <c r="B231" s="59"/>
      <c r="C231" s="60"/>
      <c r="D231" s="60"/>
    </row>
    <row r="232" spans="1:4" s="61" customFormat="1">
      <c r="A232" s="59"/>
      <c r="B232" s="59"/>
      <c r="C232" s="60"/>
      <c r="D232" s="60"/>
    </row>
    <row r="233" spans="1:4" s="61" customFormat="1">
      <c r="A233" s="59"/>
      <c r="B233" s="59"/>
      <c r="C233" s="60"/>
      <c r="D233" s="60"/>
    </row>
    <row r="234" spans="1:4" s="61" customFormat="1">
      <c r="A234" s="59"/>
      <c r="B234" s="59"/>
      <c r="C234" s="60"/>
      <c r="D234" s="60"/>
    </row>
    <row r="235" spans="1:4" s="61" customFormat="1">
      <c r="A235" s="59"/>
      <c r="B235" s="59"/>
      <c r="C235" s="60"/>
      <c r="D235" s="60"/>
    </row>
    <row r="236" spans="1:4" s="61" customFormat="1">
      <c r="A236" s="59"/>
      <c r="B236" s="59"/>
      <c r="C236" s="60"/>
      <c r="D236" s="60"/>
    </row>
    <row r="237" spans="1:4" s="61" customFormat="1">
      <c r="A237" s="59"/>
      <c r="B237" s="59"/>
      <c r="C237" s="60"/>
      <c r="D237" s="60"/>
    </row>
    <row r="238" spans="1:4" s="61" customFormat="1">
      <c r="A238" s="59"/>
      <c r="B238" s="59"/>
      <c r="C238" s="60"/>
      <c r="D238" s="60"/>
    </row>
    <row r="239" spans="1:4" s="61" customFormat="1">
      <c r="A239" s="59"/>
      <c r="B239" s="59"/>
      <c r="C239" s="60"/>
      <c r="D239" s="60"/>
    </row>
    <row r="240" spans="1:4" s="61" customFormat="1">
      <c r="A240" s="59"/>
      <c r="B240" s="59"/>
      <c r="C240" s="60"/>
      <c r="D240" s="60"/>
    </row>
    <row r="241" spans="1:4" s="61" customFormat="1">
      <c r="A241" s="59"/>
      <c r="B241" s="59"/>
      <c r="C241" s="60"/>
      <c r="D241" s="60"/>
    </row>
    <row r="242" spans="1:4" s="61" customFormat="1">
      <c r="A242" s="59"/>
      <c r="B242" s="59"/>
      <c r="C242" s="60"/>
      <c r="D242" s="60"/>
    </row>
    <row r="243" spans="1:4" s="61" customFormat="1">
      <c r="A243" s="59"/>
      <c r="B243" s="59"/>
      <c r="C243" s="60"/>
      <c r="D243" s="60"/>
    </row>
    <row r="244" spans="1:4" s="61" customFormat="1">
      <c r="A244" s="59"/>
      <c r="B244" s="59"/>
      <c r="C244" s="60"/>
      <c r="D244" s="60"/>
    </row>
    <row r="245" spans="1:4" s="61" customFormat="1">
      <c r="A245" s="59"/>
      <c r="B245" s="59"/>
      <c r="C245" s="60"/>
      <c r="D245" s="60"/>
    </row>
    <row r="246" spans="1:4" s="61" customFormat="1">
      <c r="A246" s="59"/>
      <c r="B246" s="59"/>
      <c r="C246" s="60"/>
      <c r="D246" s="60"/>
    </row>
    <row r="247" spans="1:4" s="61" customFormat="1">
      <c r="A247" s="59"/>
      <c r="B247" s="59"/>
      <c r="C247" s="60"/>
      <c r="D247" s="60"/>
    </row>
    <row r="248" spans="1:4" s="61" customFormat="1">
      <c r="A248" s="59"/>
      <c r="B248" s="59"/>
      <c r="C248" s="60"/>
      <c r="D248" s="60"/>
    </row>
    <row r="249" spans="1:4" s="61" customFormat="1">
      <c r="A249" s="59"/>
      <c r="B249" s="59"/>
      <c r="C249" s="60"/>
      <c r="D249" s="60"/>
    </row>
    <row r="250" spans="1:4" s="61" customFormat="1">
      <c r="A250" s="59"/>
      <c r="B250" s="59"/>
      <c r="C250" s="60"/>
      <c r="D250" s="60"/>
    </row>
    <row r="251" spans="1:4" s="61" customFormat="1">
      <c r="A251" s="59"/>
      <c r="B251" s="59"/>
      <c r="C251" s="60"/>
      <c r="D251" s="60"/>
    </row>
    <row r="252" spans="1:4" s="61" customFormat="1">
      <c r="A252" s="59"/>
      <c r="B252" s="59"/>
      <c r="C252" s="60"/>
      <c r="D252" s="60"/>
    </row>
    <row r="253" spans="1:4" s="61" customFormat="1">
      <c r="A253" s="59"/>
      <c r="B253" s="59"/>
      <c r="C253" s="60"/>
      <c r="D253" s="60"/>
    </row>
    <row r="254" spans="1:4" s="61" customFormat="1">
      <c r="A254" s="59"/>
      <c r="B254" s="59"/>
      <c r="C254" s="60"/>
      <c r="D254" s="60"/>
    </row>
    <row r="255" spans="1:4" s="61" customFormat="1">
      <c r="A255" s="59"/>
      <c r="B255" s="59"/>
      <c r="C255" s="60"/>
      <c r="D255" s="60"/>
    </row>
    <row r="256" spans="1:4" s="61" customFormat="1">
      <c r="A256" s="59"/>
      <c r="B256" s="59"/>
      <c r="C256" s="60"/>
      <c r="D256" s="60"/>
    </row>
    <row r="257" spans="1:4" s="61" customFormat="1">
      <c r="A257" s="59"/>
      <c r="B257" s="59"/>
      <c r="C257" s="60"/>
      <c r="D257" s="60"/>
    </row>
    <row r="258" spans="1:4" s="61" customFormat="1">
      <c r="A258" s="59"/>
      <c r="B258" s="59"/>
      <c r="C258" s="60"/>
      <c r="D258" s="60"/>
    </row>
    <row r="259" spans="1:4" s="61" customFormat="1">
      <c r="A259" s="59"/>
      <c r="B259" s="59"/>
      <c r="C259" s="60"/>
      <c r="D259" s="60"/>
    </row>
    <row r="260" spans="1:4" s="61" customFormat="1">
      <c r="A260" s="59"/>
      <c r="B260" s="59"/>
      <c r="C260" s="60"/>
      <c r="D260" s="60"/>
    </row>
    <row r="261" spans="1:4" s="61" customFormat="1">
      <c r="A261" s="59"/>
      <c r="B261" s="59"/>
      <c r="C261" s="60"/>
      <c r="D261" s="60"/>
    </row>
    <row r="262" spans="1:4" s="61" customFormat="1">
      <c r="A262" s="59"/>
      <c r="B262" s="59"/>
      <c r="C262" s="60"/>
      <c r="D262" s="60"/>
    </row>
    <row r="263" spans="1:4" s="61" customFormat="1">
      <c r="A263" s="59"/>
      <c r="B263" s="59"/>
      <c r="C263" s="60"/>
      <c r="D263" s="60"/>
    </row>
    <row r="264" spans="1:4" s="61" customFormat="1">
      <c r="A264" s="59"/>
      <c r="B264" s="59"/>
      <c r="C264" s="60"/>
      <c r="D264" s="60"/>
    </row>
    <row r="265" spans="1:4" s="61" customFormat="1">
      <c r="A265" s="59"/>
      <c r="B265" s="59"/>
      <c r="C265" s="60"/>
      <c r="D265" s="60"/>
    </row>
    <row r="266" spans="1:4" s="61" customFormat="1">
      <c r="A266" s="59"/>
      <c r="B266" s="59"/>
      <c r="C266" s="60"/>
      <c r="D266" s="60"/>
    </row>
    <row r="267" spans="1:4" s="61" customFormat="1">
      <c r="A267" s="59"/>
      <c r="B267" s="59"/>
      <c r="C267" s="60"/>
      <c r="D267" s="60"/>
    </row>
    <row r="268" spans="1:4" s="61" customFormat="1">
      <c r="A268" s="59"/>
      <c r="B268" s="59"/>
      <c r="C268" s="60"/>
      <c r="D268" s="60"/>
    </row>
    <row r="269" spans="1:4" s="61" customFormat="1">
      <c r="A269" s="59"/>
      <c r="B269" s="59"/>
      <c r="C269" s="60"/>
      <c r="D269" s="60"/>
    </row>
    <row r="270" spans="1:4" s="61" customFormat="1">
      <c r="A270" s="59"/>
      <c r="B270" s="59"/>
      <c r="C270" s="60"/>
      <c r="D270" s="60"/>
    </row>
    <row r="271" spans="1:4" s="61" customFormat="1">
      <c r="A271" s="59"/>
      <c r="B271" s="59"/>
      <c r="C271" s="60"/>
      <c r="D271" s="60"/>
    </row>
    <row r="272" spans="1:4" s="61" customFormat="1">
      <c r="A272" s="59"/>
      <c r="B272" s="59"/>
      <c r="C272" s="60"/>
      <c r="D272" s="60"/>
    </row>
    <row r="273" spans="1:4" s="61" customFormat="1">
      <c r="A273" s="59"/>
      <c r="B273" s="59"/>
      <c r="C273" s="60"/>
      <c r="D273" s="60"/>
    </row>
    <row r="274" spans="1:4" s="61" customFormat="1">
      <c r="A274" s="59"/>
      <c r="B274" s="59"/>
      <c r="C274" s="60"/>
      <c r="D274" s="60"/>
    </row>
    <row r="275" spans="1:4" s="61" customFormat="1">
      <c r="A275" s="59"/>
      <c r="B275" s="59"/>
      <c r="C275" s="60"/>
      <c r="D275" s="60"/>
    </row>
    <row r="276" spans="1:4" s="61" customFormat="1">
      <c r="A276" s="59"/>
      <c r="B276" s="59"/>
      <c r="C276" s="60"/>
      <c r="D276" s="60"/>
    </row>
    <row r="277" spans="1:4" s="61" customFormat="1">
      <c r="A277" s="59"/>
      <c r="B277" s="59"/>
      <c r="C277" s="60"/>
      <c r="D277" s="60"/>
    </row>
    <row r="278" spans="1:4" s="61" customFormat="1">
      <c r="A278" s="59"/>
      <c r="B278" s="59"/>
      <c r="C278" s="60"/>
      <c r="D278" s="60"/>
    </row>
    <row r="279" spans="1:4" s="61" customFormat="1">
      <c r="A279" s="59"/>
      <c r="B279" s="59"/>
      <c r="C279" s="60"/>
      <c r="D279" s="60"/>
    </row>
    <row r="280" spans="1:4" s="61" customFormat="1">
      <c r="A280" s="59"/>
      <c r="B280" s="59"/>
      <c r="C280" s="60"/>
      <c r="D280" s="60"/>
    </row>
    <row r="281" spans="1:4" s="61" customFormat="1">
      <c r="A281" s="59"/>
      <c r="B281" s="59"/>
      <c r="C281" s="60"/>
      <c r="D281" s="60"/>
    </row>
    <row r="282" spans="1:4" s="61" customFormat="1">
      <c r="A282" s="59"/>
      <c r="B282" s="59"/>
      <c r="C282" s="60"/>
      <c r="D282" s="60"/>
    </row>
    <row r="283" spans="1:4" s="61" customFormat="1">
      <c r="A283" s="59"/>
      <c r="B283" s="59"/>
      <c r="C283" s="60"/>
      <c r="D283" s="60"/>
    </row>
    <row r="284" spans="1:4" s="61" customFormat="1">
      <c r="A284" s="59"/>
      <c r="B284" s="59"/>
      <c r="C284" s="60"/>
      <c r="D284" s="60"/>
    </row>
    <row r="285" spans="1:4" s="61" customFormat="1">
      <c r="A285" s="59"/>
      <c r="B285" s="59"/>
      <c r="C285" s="60"/>
      <c r="D285" s="60"/>
    </row>
    <row r="286" spans="1:4" s="61" customFormat="1">
      <c r="A286" s="59"/>
      <c r="B286" s="59"/>
      <c r="C286" s="60"/>
      <c r="D286" s="60"/>
    </row>
    <row r="287" spans="1:4" s="61" customFormat="1">
      <c r="A287" s="59"/>
      <c r="B287" s="59"/>
      <c r="C287" s="60"/>
      <c r="D287" s="60"/>
    </row>
    <row r="288" spans="1:4" s="61" customFormat="1">
      <c r="A288" s="59"/>
      <c r="B288" s="59"/>
      <c r="C288" s="60"/>
      <c r="D288" s="60"/>
    </row>
    <row r="289" spans="1:4" s="61" customFormat="1">
      <c r="A289" s="59"/>
      <c r="B289" s="59"/>
      <c r="C289" s="60"/>
      <c r="D289" s="60"/>
    </row>
    <row r="290" spans="1:4" s="61" customFormat="1">
      <c r="A290" s="59"/>
      <c r="B290" s="59"/>
      <c r="C290" s="60"/>
      <c r="D290" s="60"/>
    </row>
    <row r="291" spans="1:4" s="61" customFormat="1">
      <c r="A291" s="59"/>
      <c r="B291" s="59"/>
      <c r="C291" s="60"/>
      <c r="D291" s="60"/>
    </row>
    <row r="292" spans="1:4" s="61" customFormat="1">
      <c r="A292" s="59"/>
      <c r="B292" s="59"/>
      <c r="C292" s="60"/>
      <c r="D292" s="60"/>
    </row>
    <row r="293" spans="1:4" s="61" customFormat="1">
      <c r="A293" s="59"/>
      <c r="B293" s="59"/>
      <c r="C293" s="60"/>
      <c r="D293" s="60"/>
    </row>
    <row r="294" spans="1:4" s="61" customFormat="1">
      <c r="A294" s="59"/>
      <c r="B294" s="59"/>
      <c r="C294" s="60"/>
      <c r="D294" s="60"/>
    </row>
    <row r="295" spans="1:4" s="61" customFormat="1">
      <c r="A295" s="59"/>
      <c r="B295" s="59"/>
      <c r="C295" s="60"/>
      <c r="D295" s="60"/>
    </row>
    <row r="296" spans="1:4" s="61" customFormat="1">
      <c r="A296" s="59"/>
      <c r="B296" s="59"/>
      <c r="C296" s="60"/>
      <c r="D296" s="60"/>
    </row>
    <row r="297" spans="1:4" s="61" customFormat="1">
      <c r="A297" s="59"/>
      <c r="B297" s="59"/>
      <c r="C297" s="60"/>
      <c r="D297" s="60"/>
    </row>
    <row r="298" spans="1:4" s="61" customFormat="1">
      <c r="A298" s="59"/>
      <c r="B298" s="59"/>
      <c r="C298" s="60"/>
      <c r="D298" s="60"/>
    </row>
    <row r="299" spans="1:4" s="61" customFormat="1">
      <c r="A299" s="59"/>
      <c r="B299" s="59"/>
      <c r="C299" s="60"/>
      <c r="D299" s="60"/>
    </row>
    <row r="300" spans="1:4" s="61" customFormat="1">
      <c r="A300" s="59"/>
      <c r="B300" s="59"/>
      <c r="C300" s="60"/>
      <c r="D300" s="60"/>
    </row>
    <row r="301" spans="1:4" s="61" customFormat="1">
      <c r="A301" s="59"/>
      <c r="B301" s="59"/>
      <c r="C301" s="60"/>
      <c r="D301" s="60"/>
    </row>
    <row r="302" spans="1:4" s="61" customFormat="1">
      <c r="A302" s="59"/>
      <c r="B302" s="59"/>
      <c r="C302" s="60"/>
      <c r="D302" s="60"/>
    </row>
    <row r="303" spans="1:4" s="61" customFormat="1">
      <c r="A303" s="59"/>
      <c r="B303" s="59"/>
      <c r="C303" s="60"/>
      <c r="D303" s="60"/>
    </row>
    <row r="304" spans="1:4" s="61" customFormat="1">
      <c r="A304" s="59"/>
      <c r="B304" s="59"/>
      <c r="C304" s="60"/>
      <c r="D304" s="60"/>
    </row>
    <row r="305" spans="1:4" s="61" customFormat="1">
      <c r="A305" s="59"/>
      <c r="B305" s="59"/>
      <c r="C305" s="60"/>
      <c r="D305" s="60"/>
    </row>
    <row r="306" spans="1:4" s="61" customFormat="1">
      <c r="A306" s="59"/>
      <c r="B306" s="59"/>
      <c r="C306" s="60"/>
      <c r="D306" s="60"/>
    </row>
    <row r="307" spans="1:4" s="61" customFormat="1">
      <c r="A307" s="59"/>
      <c r="B307" s="59"/>
      <c r="C307" s="60"/>
      <c r="D307" s="60"/>
    </row>
    <row r="308" spans="1:4" s="61" customFormat="1">
      <c r="A308" s="59"/>
      <c r="B308" s="59"/>
      <c r="C308" s="60"/>
      <c r="D308" s="60"/>
    </row>
    <row r="309" spans="1:4" s="61" customFormat="1">
      <c r="A309" s="59"/>
      <c r="B309" s="59"/>
      <c r="C309" s="60"/>
      <c r="D309" s="60"/>
    </row>
    <row r="310" spans="1:4" s="61" customFormat="1">
      <c r="A310" s="59"/>
      <c r="B310" s="59"/>
      <c r="C310" s="60"/>
      <c r="D310" s="60"/>
    </row>
    <row r="311" spans="1:4" s="61" customFormat="1">
      <c r="A311" s="59"/>
      <c r="B311" s="59"/>
      <c r="C311" s="60"/>
      <c r="D311" s="60"/>
    </row>
    <row r="312" spans="1:4" s="61" customFormat="1">
      <c r="A312" s="59"/>
      <c r="B312" s="59"/>
      <c r="C312" s="60"/>
      <c r="D312" s="60"/>
    </row>
    <row r="313" spans="1:4" s="61" customFormat="1">
      <c r="A313" s="59"/>
      <c r="B313" s="59"/>
      <c r="C313" s="60"/>
      <c r="D313" s="60"/>
    </row>
    <row r="314" spans="1:4" s="61" customFormat="1">
      <c r="A314" s="59"/>
      <c r="B314" s="59"/>
      <c r="C314" s="60"/>
      <c r="D314" s="60"/>
    </row>
    <row r="315" spans="1:4" s="61" customFormat="1">
      <c r="A315" s="59"/>
      <c r="B315" s="59"/>
      <c r="C315" s="60"/>
      <c r="D315" s="60"/>
    </row>
    <row r="316" spans="1:4" s="61" customFormat="1">
      <c r="A316" s="59"/>
      <c r="B316" s="59"/>
      <c r="C316" s="60"/>
      <c r="D316" s="60"/>
    </row>
    <row r="317" spans="1:4" s="61" customFormat="1">
      <c r="A317" s="59"/>
      <c r="B317" s="59"/>
      <c r="C317" s="60"/>
      <c r="D317" s="60"/>
    </row>
    <row r="318" spans="1:4" s="61" customFormat="1">
      <c r="A318" s="59"/>
      <c r="B318" s="59"/>
      <c r="C318" s="60"/>
      <c r="D318" s="60"/>
    </row>
    <row r="319" spans="1:4" s="61" customFormat="1">
      <c r="A319" s="59"/>
      <c r="B319" s="59"/>
      <c r="C319" s="60"/>
      <c r="D319" s="60"/>
    </row>
    <row r="320" spans="1:4" s="61" customFormat="1">
      <c r="A320" s="59"/>
      <c r="B320" s="59"/>
      <c r="C320" s="60"/>
      <c r="D320" s="60"/>
    </row>
    <row r="321" spans="1:4" s="61" customFormat="1">
      <c r="A321" s="59"/>
      <c r="B321" s="59"/>
      <c r="C321" s="60"/>
      <c r="D321" s="60"/>
    </row>
    <row r="322" spans="1:4" s="61" customFormat="1">
      <c r="A322" s="59"/>
      <c r="B322" s="59"/>
      <c r="C322" s="60"/>
      <c r="D322" s="60"/>
    </row>
    <row r="323" spans="1:4" s="61" customFormat="1">
      <c r="A323" s="59"/>
      <c r="B323" s="59"/>
      <c r="C323" s="60"/>
      <c r="D323" s="60"/>
    </row>
    <row r="324" spans="1:4" s="61" customFormat="1">
      <c r="A324" s="59"/>
      <c r="B324" s="59"/>
      <c r="C324" s="60"/>
      <c r="D324" s="60"/>
    </row>
    <row r="325" spans="1:4" s="61" customFormat="1">
      <c r="A325" s="59"/>
      <c r="B325" s="59"/>
      <c r="C325" s="60"/>
      <c r="D325" s="60"/>
    </row>
    <row r="326" spans="1:4" s="61" customFormat="1">
      <c r="A326" s="59"/>
      <c r="B326" s="59"/>
      <c r="C326" s="60"/>
      <c r="D326" s="60"/>
    </row>
    <row r="327" spans="1:4" s="61" customFormat="1">
      <c r="A327" s="59"/>
      <c r="B327" s="59"/>
      <c r="C327" s="60"/>
      <c r="D327" s="60"/>
    </row>
    <row r="328" spans="1:4" s="61" customFormat="1">
      <c r="A328" s="59"/>
      <c r="B328" s="59"/>
      <c r="C328" s="60"/>
      <c r="D328" s="60"/>
    </row>
    <row r="329" spans="1:4" s="61" customFormat="1">
      <c r="A329" s="59"/>
      <c r="B329" s="59"/>
      <c r="C329" s="60"/>
      <c r="D329" s="60"/>
    </row>
    <row r="330" spans="1:4" s="61" customFormat="1">
      <c r="A330" s="59"/>
      <c r="B330" s="59"/>
      <c r="C330" s="60"/>
      <c r="D330" s="60"/>
    </row>
    <row r="331" spans="1:4" s="61" customFormat="1">
      <c r="A331" s="59"/>
      <c r="B331" s="59"/>
      <c r="C331" s="60"/>
      <c r="D331" s="60"/>
    </row>
    <row r="332" spans="1:4" s="61" customFormat="1">
      <c r="A332" s="59"/>
      <c r="B332" s="59"/>
      <c r="C332" s="60"/>
      <c r="D332" s="60"/>
    </row>
    <row r="333" spans="1:4" s="61" customFormat="1">
      <c r="A333" s="59"/>
      <c r="B333" s="59"/>
      <c r="C333" s="60"/>
      <c r="D333" s="60"/>
    </row>
    <row r="334" spans="1:4" s="61" customFormat="1">
      <c r="A334" s="59"/>
      <c r="B334" s="59"/>
      <c r="C334" s="60"/>
      <c r="D334" s="60"/>
    </row>
    <row r="335" spans="1:4" s="61" customFormat="1">
      <c r="A335" s="59"/>
      <c r="B335" s="59"/>
      <c r="C335" s="60"/>
      <c r="D335" s="60"/>
    </row>
    <row r="336" spans="1:4" s="61" customFormat="1">
      <c r="A336" s="59"/>
      <c r="B336" s="59"/>
      <c r="C336" s="60"/>
      <c r="D336" s="60"/>
    </row>
    <row r="337" spans="1:4" s="61" customFormat="1">
      <c r="A337" s="59"/>
      <c r="B337" s="59"/>
      <c r="C337" s="60"/>
      <c r="D337" s="60"/>
    </row>
    <row r="338" spans="1:4" s="61" customFormat="1">
      <c r="A338" s="59"/>
      <c r="B338" s="59"/>
      <c r="C338" s="60"/>
      <c r="D338" s="60"/>
    </row>
    <row r="339" spans="1:4" s="61" customFormat="1">
      <c r="A339" s="59"/>
      <c r="B339" s="59"/>
      <c r="C339" s="60"/>
      <c r="D339" s="60"/>
    </row>
    <row r="340" spans="1:4" s="61" customFormat="1">
      <c r="A340" s="59"/>
      <c r="B340" s="59"/>
      <c r="C340" s="60"/>
      <c r="D340" s="60"/>
    </row>
    <row r="341" spans="1:4" s="61" customFormat="1">
      <c r="A341" s="59"/>
      <c r="B341" s="59"/>
      <c r="C341" s="60"/>
      <c r="D341" s="60"/>
    </row>
    <row r="342" spans="1:4" s="61" customFormat="1">
      <c r="A342" s="59"/>
      <c r="B342" s="59"/>
      <c r="C342" s="60"/>
      <c r="D342" s="60"/>
    </row>
    <row r="343" spans="1:4" s="61" customFormat="1">
      <c r="A343" s="59"/>
      <c r="B343" s="59"/>
      <c r="C343" s="60"/>
      <c r="D343" s="60"/>
    </row>
    <row r="344" spans="1:4" s="61" customFormat="1">
      <c r="A344" s="59"/>
      <c r="B344" s="59"/>
      <c r="C344" s="60"/>
      <c r="D344" s="60"/>
    </row>
    <row r="345" spans="1:4" s="61" customFormat="1">
      <c r="A345" s="59"/>
      <c r="B345" s="59"/>
      <c r="C345" s="60"/>
      <c r="D345" s="60"/>
    </row>
    <row r="346" spans="1:4" s="61" customFormat="1">
      <c r="A346" s="59"/>
      <c r="B346" s="59"/>
      <c r="C346" s="60"/>
      <c r="D346" s="60"/>
    </row>
    <row r="347" spans="1:4" s="61" customFormat="1">
      <c r="A347" s="59"/>
      <c r="B347" s="59"/>
      <c r="C347" s="60"/>
      <c r="D347" s="60"/>
    </row>
    <row r="348" spans="1:4" s="61" customFormat="1">
      <c r="A348" s="59"/>
      <c r="B348" s="59"/>
      <c r="C348" s="60"/>
      <c r="D348" s="60"/>
    </row>
    <row r="349" spans="1:4" s="61" customFormat="1">
      <c r="A349" s="59"/>
      <c r="B349" s="59"/>
      <c r="C349" s="60"/>
      <c r="D349" s="60"/>
    </row>
    <row r="350" spans="1:4" s="61" customFormat="1">
      <c r="A350" s="59"/>
      <c r="B350" s="59"/>
      <c r="C350" s="60"/>
      <c r="D350" s="60"/>
    </row>
    <row r="351" spans="1:4" s="61" customFormat="1">
      <c r="A351" s="59"/>
      <c r="B351" s="59"/>
      <c r="C351" s="60"/>
      <c r="D351" s="60"/>
    </row>
    <row r="352" spans="1:4" s="61" customFormat="1">
      <c r="A352" s="59"/>
      <c r="B352" s="59"/>
      <c r="C352" s="60"/>
      <c r="D352" s="60"/>
    </row>
    <row r="353" spans="1:4" s="61" customFormat="1">
      <c r="A353" s="59"/>
      <c r="B353" s="59"/>
      <c r="C353" s="60"/>
      <c r="D353" s="60"/>
    </row>
    <row r="354" spans="1:4" s="61" customFormat="1">
      <c r="A354" s="59"/>
      <c r="B354" s="59"/>
      <c r="C354" s="60"/>
      <c r="D354" s="60"/>
    </row>
    <row r="355" spans="1:4" s="61" customFormat="1">
      <c r="A355" s="59"/>
      <c r="B355" s="59"/>
      <c r="C355" s="60"/>
      <c r="D355" s="60"/>
    </row>
    <row r="356" spans="1:4" s="61" customFormat="1">
      <c r="A356" s="59"/>
      <c r="B356" s="59"/>
      <c r="C356" s="60"/>
      <c r="D356" s="60"/>
    </row>
    <row r="357" spans="1:4" s="61" customFormat="1">
      <c r="A357" s="59"/>
      <c r="B357" s="59"/>
      <c r="C357" s="60"/>
      <c r="D357" s="60"/>
    </row>
    <row r="358" spans="1:4" s="61" customFormat="1">
      <c r="A358" s="59"/>
      <c r="B358" s="59"/>
      <c r="C358" s="60"/>
      <c r="D358" s="60"/>
    </row>
    <row r="359" spans="1:4" s="61" customFormat="1">
      <c r="A359" s="59"/>
      <c r="B359" s="59"/>
      <c r="C359" s="60"/>
      <c r="D359" s="60"/>
    </row>
    <row r="360" spans="1:4" s="61" customFormat="1">
      <c r="A360" s="59"/>
      <c r="B360" s="59"/>
      <c r="C360" s="60"/>
      <c r="D360" s="60"/>
    </row>
    <row r="361" spans="1:4" s="61" customFormat="1">
      <c r="A361" s="59"/>
      <c r="B361" s="59"/>
      <c r="C361" s="60"/>
      <c r="D361" s="60"/>
    </row>
    <row r="362" spans="1:4" s="61" customFormat="1">
      <c r="A362" s="59"/>
      <c r="B362" s="59"/>
      <c r="C362" s="60"/>
      <c r="D362" s="60"/>
    </row>
    <row r="363" spans="1:4" s="61" customFormat="1">
      <c r="A363" s="59"/>
      <c r="B363" s="59"/>
      <c r="C363" s="60"/>
      <c r="D363" s="60"/>
    </row>
    <row r="364" spans="1:4" s="61" customFormat="1">
      <c r="A364" s="59"/>
      <c r="B364" s="59"/>
      <c r="C364" s="60"/>
      <c r="D364" s="60"/>
    </row>
    <row r="365" spans="1:4" s="61" customFormat="1">
      <c r="A365" s="59"/>
      <c r="B365" s="59"/>
      <c r="C365" s="60"/>
      <c r="D365" s="60"/>
    </row>
    <row r="366" spans="1:4" s="61" customFormat="1">
      <c r="A366" s="59"/>
      <c r="B366" s="59"/>
      <c r="C366" s="60"/>
      <c r="D366" s="60"/>
    </row>
    <row r="367" spans="1:4" s="61" customFormat="1">
      <c r="A367" s="59"/>
      <c r="B367" s="59"/>
      <c r="C367" s="60"/>
      <c r="D367" s="60"/>
    </row>
    <row r="368" spans="1:4" s="61" customFormat="1">
      <c r="A368" s="59"/>
      <c r="B368" s="59"/>
      <c r="C368" s="60"/>
      <c r="D368" s="60"/>
    </row>
  </sheetData>
  <sortState ref="A2:C369">
    <sortCondition ref="A2:A369"/>
  </sortState>
  <pageMargins left="0.4" right="0.4" top="0.4" bottom="0.4" header="0" footer="0"/>
  <pageSetup orientation="portrait" r:id="rId1"/>
</worksheet>
</file>

<file path=xl/worksheets/sheet10.xml><?xml version="1.0" encoding="utf-8"?>
<worksheet xmlns="http://schemas.openxmlformats.org/spreadsheetml/2006/main" xmlns:r="http://schemas.openxmlformats.org/officeDocument/2006/relationships">
  <dimension ref="D17"/>
  <sheetViews>
    <sheetView topLeftCell="A16" workbookViewId="0">
      <selection activeCell="R51" sqref="R51"/>
    </sheetView>
  </sheetViews>
  <sheetFormatPr defaultRowHeight="15"/>
  <sheetData>
    <row r="17" spans="4:4">
      <c r="D17" s="4"/>
    </row>
  </sheetData>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dimension ref="A1:E110"/>
  <sheetViews>
    <sheetView topLeftCell="A88" zoomScale="110" zoomScaleNormal="110" workbookViewId="0">
      <selection activeCell="E109" sqref="E109"/>
    </sheetView>
  </sheetViews>
  <sheetFormatPr defaultRowHeight="18.75"/>
  <cols>
    <col min="1" max="1" width="41.5703125" style="1" bestFit="1" customWidth="1"/>
    <col min="2" max="2" width="19.85546875" style="1" customWidth="1"/>
  </cols>
  <sheetData>
    <row r="1" spans="1:3">
      <c r="A1" s="25" t="s">
        <v>687</v>
      </c>
      <c r="B1" s="24" t="s">
        <v>892</v>
      </c>
      <c r="C1" s="53" t="s">
        <v>1084</v>
      </c>
    </row>
    <row r="2" spans="1:3">
      <c r="A2" s="29" t="s">
        <v>791</v>
      </c>
      <c r="B2" s="27" t="s">
        <v>527</v>
      </c>
      <c r="C2" s="52" t="s">
        <v>1099</v>
      </c>
    </row>
    <row r="3" spans="1:3">
      <c r="A3" s="29" t="s">
        <v>815</v>
      </c>
      <c r="B3" s="27" t="s">
        <v>555</v>
      </c>
      <c r="C3" s="52" t="s">
        <v>1099</v>
      </c>
    </row>
    <row r="4" spans="1:3">
      <c r="A4" s="29" t="s">
        <v>839</v>
      </c>
      <c r="B4" s="27" t="s">
        <v>609</v>
      </c>
      <c r="C4" s="52" t="s">
        <v>1099</v>
      </c>
    </row>
    <row r="5" spans="1:3">
      <c r="A5" s="29" t="s">
        <v>864</v>
      </c>
      <c r="B5" s="27" t="s">
        <v>581</v>
      </c>
      <c r="C5" s="52" t="s">
        <v>1099</v>
      </c>
    </row>
    <row r="6" spans="1:3">
      <c r="A6" s="29" t="s">
        <v>823</v>
      </c>
      <c r="B6" s="27" t="s">
        <v>107</v>
      </c>
      <c r="C6" s="52" t="s">
        <v>1099</v>
      </c>
    </row>
    <row r="7" spans="1:3">
      <c r="A7" s="29" t="s">
        <v>792</v>
      </c>
      <c r="B7" s="27" t="s">
        <v>660</v>
      </c>
      <c r="C7" s="52" t="s">
        <v>1099</v>
      </c>
    </row>
    <row r="8" spans="1:3">
      <c r="A8" s="29" t="s">
        <v>807</v>
      </c>
      <c r="B8" s="27" t="s">
        <v>663</v>
      </c>
      <c r="C8" s="52" t="s">
        <v>1099</v>
      </c>
    </row>
    <row r="9" spans="1:3">
      <c r="A9" s="29" t="s">
        <v>799</v>
      </c>
      <c r="B9" s="27" t="s">
        <v>664</v>
      </c>
      <c r="C9" s="52" t="s">
        <v>1099</v>
      </c>
    </row>
    <row r="10" spans="1:3">
      <c r="A10" s="29" t="s">
        <v>856</v>
      </c>
      <c r="B10" s="27" t="s">
        <v>667</v>
      </c>
      <c r="C10" s="52" t="s">
        <v>1099</v>
      </c>
    </row>
    <row r="11" spans="1:3">
      <c r="A11" s="29" t="s">
        <v>873</v>
      </c>
      <c r="B11" s="27" t="s">
        <v>637</v>
      </c>
      <c r="C11" s="52" t="s">
        <v>1099</v>
      </c>
    </row>
    <row r="12" spans="1:3">
      <c r="A12" s="29" t="s">
        <v>881</v>
      </c>
      <c r="B12" s="27" t="s">
        <v>675</v>
      </c>
      <c r="C12" s="52" t="s">
        <v>1099</v>
      </c>
    </row>
    <row r="13" spans="1:3">
      <c r="A13" s="29" t="s">
        <v>848</v>
      </c>
      <c r="B13" s="27" t="s">
        <v>672</v>
      </c>
      <c r="C13" s="52" t="s">
        <v>1099</v>
      </c>
    </row>
    <row r="14" spans="1:3">
      <c r="A14" s="29" t="s">
        <v>831</v>
      </c>
      <c r="B14" s="27" t="s">
        <v>527</v>
      </c>
      <c r="C14" s="52" t="s">
        <v>1099</v>
      </c>
    </row>
    <row r="15" spans="1:3">
      <c r="A15" s="29" t="s">
        <v>816</v>
      </c>
      <c r="B15" s="27" t="s">
        <v>555</v>
      </c>
      <c r="C15" s="52" t="s">
        <v>1099</v>
      </c>
    </row>
    <row r="16" spans="1:3">
      <c r="A16" s="29" t="s">
        <v>840</v>
      </c>
      <c r="B16" s="27" t="s">
        <v>609</v>
      </c>
      <c r="C16" s="52" t="s">
        <v>1098</v>
      </c>
    </row>
    <row r="17" spans="1:3">
      <c r="A17" s="29" t="s">
        <v>865</v>
      </c>
      <c r="B17" s="27" t="s">
        <v>581</v>
      </c>
      <c r="C17" s="52" t="s">
        <v>1099</v>
      </c>
    </row>
    <row r="18" spans="1:3">
      <c r="A18" s="29" t="s">
        <v>824</v>
      </c>
      <c r="B18" s="27" t="s">
        <v>107</v>
      </c>
      <c r="C18" s="52" t="s">
        <v>1099</v>
      </c>
    </row>
    <row r="19" spans="1:3">
      <c r="A19" s="29" t="s">
        <v>793</v>
      </c>
      <c r="B19" s="27" t="s">
        <v>660</v>
      </c>
      <c r="C19" s="52" t="s">
        <v>1099</v>
      </c>
    </row>
    <row r="20" spans="1:3">
      <c r="A20" s="29" t="s">
        <v>808</v>
      </c>
      <c r="B20" s="27" t="s">
        <v>663</v>
      </c>
      <c r="C20" s="52" t="s">
        <v>1099</v>
      </c>
    </row>
    <row r="21" spans="1:3">
      <c r="A21" s="29" t="s">
        <v>800</v>
      </c>
      <c r="B21" s="27" t="s">
        <v>664</v>
      </c>
      <c r="C21" s="52" t="s">
        <v>1099</v>
      </c>
    </row>
    <row r="22" spans="1:3">
      <c r="A22" s="29" t="s">
        <v>857</v>
      </c>
      <c r="B22" s="27" t="s">
        <v>667</v>
      </c>
      <c r="C22" s="52" t="s">
        <v>1099</v>
      </c>
    </row>
    <row r="23" spans="1:3">
      <c r="A23" s="29" t="s">
        <v>874</v>
      </c>
      <c r="B23" s="27" t="s">
        <v>637</v>
      </c>
      <c r="C23" s="52" t="s">
        <v>1099</v>
      </c>
    </row>
    <row r="24" spans="1:3">
      <c r="A24" s="29" t="s">
        <v>882</v>
      </c>
      <c r="B24" s="27" t="s">
        <v>675</v>
      </c>
      <c r="C24" s="52" t="s">
        <v>1099</v>
      </c>
    </row>
    <row r="25" spans="1:3">
      <c r="A25" s="29" t="s">
        <v>849</v>
      </c>
      <c r="B25" s="27" t="s">
        <v>672</v>
      </c>
      <c r="C25" s="52" t="s">
        <v>1099</v>
      </c>
    </row>
    <row r="26" spans="1:3">
      <c r="A26" s="29" t="s">
        <v>832</v>
      </c>
      <c r="B26" s="27" t="s">
        <v>527</v>
      </c>
      <c r="C26" s="52" t="s">
        <v>1099</v>
      </c>
    </row>
    <row r="27" spans="1:3">
      <c r="A27" s="29" t="s">
        <v>817</v>
      </c>
      <c r="B27" s="27" t="s">
        <v>555</v>
      </c>
      <c r="C27" s="52" t="s">
        <v>1099</v>
      </c>
    </row>
    <row r="28" spans="1:3">
      <c r="A28" s="29" t="s">
        <v>841</v>
      </c>
      <c r="B28" s="27" t="s">
        <v>609</v>
      </c>
      <c r="C28" s="52" t="s">
        <v>1099</v>
      </c>
    </row>
    <row r="29" spans="1:3">
      <c r="A29" s="29" t="s">
        <v>866</v>
      </c>
      <c r="B29" s="27" t="s">
        <v>581</v>
      </c>
      <c r="C29" s="52" t="s">
        <v>1099</v>
      </c>
    </row>
    <row r="30" spans="1:3">
      <c r="A30" s="29" t="s">
        <v>825</v>
      </c>
      <c r="B30" s="27" t="s">
        <v>107</v>
      </c>
      <c r="C30" s="52" t="s">
        <v>1099</v>
      </c>
    </row>
    <row r="31" spans="1:3">
      <c r="A31" s="29" t="s">
        <v>794</v>
      </c>
      <c r="B31" s="27" t="s">
        <v>660</v>
      </c>
      <c r="C31" s="52" t="s">
        <v>1099</v>
      </c>
    </row>
    <row r="32" spans="1:3">
      <c r="A32" s="29" t="s">
        <v>809</v>
      </c>
      <c r="B32" s="27" t="s">
        <v>663</v>
      </c>
      <c r="C32" s="52" t="s">
        <v>1099</v>
      </c>
    </row>
    <row r="33" spans="1:3">
      <c r="A33" s="29" t="s">
        <v>801</v>
      </c>
      <c r="B33" s="27" t="s">
        <v>664</v>
      </c>
      <c r="C33" s="52" t="s">
        <v>1099</v>
      </c>
    </row>
    <row r="34" spans="1:3">
      <c r="A34" s="29" t="s">
        <v>858</v>
      </c>
      <c r="B34" s="27" t="s">
        <v>667</v>
      </c>
      <c r="C34" s="52" t="s">
        <v>1099</v>
      </c>
    </row>
    <row r="35" spans="1:3">
      <c r="A35" s="29" t="s">
        <v>875</v>
      </c>
      <c r="B35" s="27" t="s">
        <v>637</v>
      </c>
      <c r="C35" s="52" t="s">
        <v>1099</v>
      </c>
    </row>
    <row r="36" spans="1:3">
      <c r="A36" s="29" t="s">
        <v>883</v>
      </c>
      <c r="B36" s="27" t="s">
        <v>675</v>
      </c>
      <c r="C36" s="52" t="s">
        <v>1099</v>
      </c>
    </row>
    <row r="37" spans="1:3">
      <c r="A37" s="29" t="s">
        <v>850</v>
      </c>
      <c r="B37" s="27" t="s">
        <v>672</v>
      </c>
      <c r="C37" s="52" t="s">
        <v>1099</v>
      </c>
    </row>
    <row r="38" spans="1:3">
      <c r="A38" s="29" t="s">
        <v>833</v>
      </c>
      <c r="B38" s="27" t="s">
        <v>527</v>
      </c>
      <c r="C38" s="52" t="s">
        <v>1099</v>
      </c>
    </row>
    <row r="39" spans="1:3">
      <c r="A39" s="29" t="s">
        <v>818</v>
      </c>
      <c r="B39" s="27" t="s">
        <v>555</v>
      </c>
      <c r="C39" s="52" t="s">
        <v>1099</v>
      </c>
    </row>
    <row r="40" spans="1:3">
      <c r="A40" s="29" t="s">
        <v>842</v>
      </c>
      <c r="B40" s="27" t="s">
        <v>609</v>
      </c>
      <c r="C40" s="52" t="s">
        <v>1099</v>
      </c>
    </row>
    <row r="41" spans="1:3">
      <c r="A41" s="29" t="s">
        <v>867</v>
      </c>
      <c r="B41" s="27" t="s">
        <v>581</v>
      </c>
      <c r="C41" s="52" t="s">
        <v>1098</v>
      </c>
    </row>
    <row r="42" spans="1:3">
      <c r="A42" s="29" t="s">
        <v>826</v>
      </c>
      <c r="B42" s="27" t="s">
        <v>107</v>
      </c>
      <c r="C42" s="52" t="s">
        <v>1099</v>
      </c>
    </row>
    <row r="43" spans="1:3">
      <c r="A43" s="29" t="s">
        <v>868</v>
      </c>
      <c r="B43" s="27" t="s">
        <v>581</v>
      </c>
      <c r="C43" s="52" t="s">
        <v>1099</v>
      </c>
    </row>
    <row r="44" spans="1:3">
      <c r="A44" s="29" t="s">
        <v>810</v>
      </c>
      <c r="B44" s="27" t="s">
        <v>663</v>
      </c>
      <c r="C44" s="52" t="s">
        <v>1099</v>
      </c>
    </row>
    <row r="45" spans="1:3">
      <c r="A45" s="29" t="s">
        <v>802</v>
      </c>
      <c r="B45" s="27" t="s">
        <v>664</v>
      </c>
      <c r="C45" s="52" t="s">
        <v>1099</v>
      </c>
    </row>
    <row r="46" spans="1:3">
      <c r="A46" s="29" t="s">
        <v>859</v>
      </c>
      <c r="B46" s="27" t="s">
        <v>667</v>
      </c>
      <c r="C46" s="52" t="s">
        <v>1099</v>
      </c>
    </row>
    <row r="47" spans="1:3">
      <c r="A47" s="29" t="s">
        <v>876</v>
      </c>
      <c r="B47" s="27" t="s">
        <v>637</v>
      </c>
      <c r="C47" s="52" t="s">
        <v>1099</v>
      </c>
    </row>
    <row r="48" spans="1:3">
      <c r="A48" s="29" t="s">
        <v>884</v>
      </c>
      <c r="B48" s="27" t="s">
        <v>675</v>
      </c>
      <c r="C48" s="52" t="s">
        <v>1099</v>
      </c>
    </row>
    <row r="49" spans="1:3">
      <c r="A49" s="29" t="s">
        <v>851</v>
      </c>
      <c r="B49" s="27" t="s">
        <v>672</v>
      </c>
      <c r="C49" s="52" t="s">
        <v>1099</v>
      </c>
    </row>
    <row r="50" spans="1:3">
      <c r="A50" s="29" t="s">
        <v>834</v>
      </c>
      <c r="B50" s="27" t="s">
        <v>527</v>
      </c>
      <c r="C50" s="52" t="s">
        <v>1099</v>
      </c>
    </row>
    <row r="51" spans="1:3">
      <c r="A51" s="29" t="s">
        <v>819</v>
      </c>
      <c r="B51" s="27" t="s">
        <v>555</v>
      </c>
      <c r="C51" s="52" t="s">
        <v>1099</v>
      </c>
    </row>
    <row r="52" spans="1:3">
      <c r="A52" s="29" t="s">
        <v>843</v>
      </c>
      <c r="B52" s="27" t="s">
        <v>609</v>
      </c>
      <c r="C52" s="52" t="s">
        <v>1099</v>
      </c>
    </row>
    <row r="53" spans="1:3">
      <c r="A53" s="29" t="s">
        <v>869</v>
      </c>
      <c r="B53" s="27" t="s">
        <v>581</v>
      </c>
      <c r="C53" s="52" t="s">
        <v>1099</v>
      </c>
    </row>
    <row r="54" spans="1:3">
      <c r="A54" s="29" t="s">
        <v>827</v>
      </c>
      <c r="B54" s="27" t="s">
        <v>107</v>
      </c>
      <c r="C54" s="52" t="s">
        <v>1099</v>
      </c>
    </row>
    <row r="55" spans="1:3">
      <c r="A55" s="29" t="s">
        <v>795</v>
      </c>
      <c r="B55" s="27" t="s">
        <v>660</v>
      </c>
      <c r="C55" s="52" t="s">
        <v>1099</v>
      </c>
    </row>
    <row r="56" spans="1:3">
      <c r="A56" s="29" t="s">
        <v>811</v>
      </c>
      <c r="B56" s="27" t="s">
        <v>663</v>
      </c>
      <c r="C56" s="52" t="s">
        <v>1099</v>
      </c>
    </row>
    <row r="57" spans="1:3">
      <c r="A57" s="29" t="s">
        <v>803</v>
      </c>
      <c r="B57" s="27" t="s">
        <v>664</v>
      </c>
      <c r="C57" s="52" t="s">
        <v>1099</v>
      </c>
    </row>
    <row r="58" spans="1:3">
      <c r="A58" s="29" t="s">
        <v>860</v>
      </c>
      <c r="B58" s="27" t="s">
        <v>667</v>
      </c>
      <c r="C58" s="52" t="s">
        <v>1099</v>
      </c>
    </row>
    <row r="59" spans="1:3">
      <c r="A59" s="29" t="s">
        <v>877</v>
      </c>
      <c r="B59" s="27" t="s">
        <v>637</v>
      </c>
      <c r="C59" s="52" t="s">
        <v>1099</v>
      </c>
    </row>
    <row r="60" spans="1:3">
      <c r="A60" s="29" t="s">
        <v>885</v>
      </c>
      <c r="B60" s="27" t="s">
        <v>675</v>
      </c>
      <c r="C60" s="52" t="s">
        <v>1099</v>
      </c>
    </row>
    <row r="61" spans="1:3">
      <c r="A61" s="29" t="s">
        <v>852</v>
      </c>
      <c r="B61" s="27" t="s">
        <v>672</v>
      </c>
      <c r="C61" s="52" t="s">
        <v>1099</v>
      </c>
    </row>
    <row r="62" spans="1:3">
      <c r="A62" s="29" t="s">
        <v>835</v>
      </c>
      <c r="B62" s="27" t="s">
        <v>527</v>
      </c>
      <c r="C62" s="52" t="s">
        <v>1099</v>
      </c>
    </row>
    <row r="63" spans="1:3">
      <c r="A63" s="29" t="s">
        <v>820</v>
      </c>
      <c r="B63" s="27" t="s">
        <v>555</v>
      </c>
      <c r="C63" s="52" t="s">
        <v>1099</v>
      </c>
    </row>
    <row r="64" spans="1:3">
      <c r="A64" s="29" t="s">
        <v>844</v>
      </c>
      <c r="B64" s="27" t="s">
        <v>609</v>
      </c>
      <c r="C64" s="52" t="s">
        <v>1099</v>
      </c>
    </row>
    <row r="65" spans="1:3">
      <c r="A65" s="29" t="s">
        <v>870</v>
      </c>
      <c r="B65" s="27" t="s">
        <v>581</v>
      </c>
      <c r="C65" s="52" t="s">
        <v>1099</v>
      </c>
    </row>
    <row r="66" spans="1:3">
      <c r="A66" s="29" t="s">
        <v>828</v>
      </c>
      <c r="B66" s="27" t="s">
        <v>107</v>
      </c>
      <c r="C66" s="52" t="s">
        <v>1099</v>
      </c>
    </row>
    <row r="67" spans="1:3">
      <c r="A67" s="29" t="s">
        <v>796</v>
      </c>
      <c r="B67" s="27" t="s">
        <v>660</v>
      </c>
      <c r="C67" s="52" t="s">
        <v>1099</v>
      </c>
    </row>
    <row r="68" spans="1:3">
      <c r="A68" s="29" t="s">
        <v>812</v>
      </c>
      <c r="B68" s="27" t="s">
        <v>663</v>
      </c>
      <c r="C68" s="52" t="s">
        <v>1099</v>
      </c>
    </row>
    <row r="69" spans="1:3">
      <c r="A69" s="29" t="s">
        <v>804</v>
      </c>
      <c r="B69" s="27" t="s">
        <v>664</v>
      </c>
      <c r="C69" s="52" t="s">
        <v>1099</v>
      </c>
    </row>
    <row r="70" spans="1:3">
      <c r="A70" s="29" t="s">
        <v>861</v>
      </c>
      <c r="B70" s="27" t="s">
        <v>667</v>
      </c>
      <c r="C70" s="52" t="s">
        <v>1099</v>
      </c>
    </row>
    <row r="71" spans="1:3">
      <c r="A71" s="29" t="s">
        <v>878</v>
      </c>
      <c r="B71" s="27" t="s">
        <v>637</v>
      </c>
      <c r="C71" s="52" t="s">
        <v>1099</v>
      </c>
    </row>
    <row r="72" spans="1:3">
      <c r="A72" s="29" t="s">
        <v>886</v>
      </c>
      <c r="B72" s="27" t="s">
        <v>675</v>
      </c>
      <c r="C72" s="52" t="s">
        <v>1099</v>
      </c>
    </row>
    <row r="73" spans="1:3">
      <c r="A73" s="29" t="s">
        <v>853</v>
      </c>
      <c r="B73" s="27" t="s">
        <v>672</v>
      </c>
      <c r="C73" s="52" t="s">
        <v>1099</v>
      </c>
    </row>
    <row r="74" spans="1:3">
      <c r="A74" s="29" t="s">
        <v>836</v>
      </c>
      <c r="B74" s="27" t="s">
        <v>527</v>
      </c>
      <c r="C74" s="52" t="s">
        <v>1099</v>
      </c>
    </row>
    <row r="75" spans="1:3">
      <c r="A75" s="29" t="s">
        <v>845</v>
      </c>
      <c r="B75" s="27" t="s">
        <v>609</v>
      </c>
      <c r="C75" s="52" t="s">
        <v>1099</v>
      </c>
    </row>
    <row r="76" spans="1:3">
      <c r="A76" s="29" t="s">
        <v>871</v>
      </c>
      <c r="B76" s="27" t="s">
        <v>581</v>
      </c>
      <c r="C76" s="52" t="s">
        <v>1098</v>
      </c>
    </row>
    <row r="77" spans="1:3">
      <c r="A77" s="29" t="s">
        <v>829</v>
      </c>
      <c r="B77" s="27" t="s">
        <v>107</v>
      </c>
      <c r="C77" s="52" t="s">
        <v>1099</v>
      </c>
    </row>
    <row r="78" spans="1:3">
      <c r="A78" s="29" t="s">
        <v>797</v>
      </c>
      <c r="B78" s="27" t="s">
        <v>660</v>
      </c>
      <c r="C78" s="52" t="s">
        <v>1099</v>
      </c>
    </row>
    <row r="79" spans="1:3">
      <c r="A79" s="29" t="s">
        <v>813</v>
      </c>
      <c r="B79" s="27" t="s">
        <v>663</v>
      </c>
      <c r="C79" s="52" t="s">
        <v>1099</v>
      </c>
    </row>
    <row r="80" spans="1:3">
      <c r="A80" s="29" t="s">
        <v>805</v>
      </c>
      <c r="B80" s="27" t="s">
        <v>664</v>
      </c>
      <c r="C80" s="52" t="s">
        <v>1099</v>
      </c>
    </row>
    <row r="81" spans="1:3">
      <c r="A81" s="29" t="s">
        <v>862</v>
      </c>
      <c r="B81" s="27" t="s">
        <v>667</v>
      </c>
      <c r="C81" s="52" t="s">
        <v>1099</v>
      </c>
    </row>
    <row r="82" spans="1:3">
      <c r="A82" s="29" t="s">
        <v>879</v>
      </c>
      <c r="B82" s="27" t="s">
        <v>637</v>
      </c>
      <c r="C82" s="52" t="s">
        <v>1099</v>
      </c>
    </row>
    <row r="83" spans="1:3">
      <c r="A83" s="29" t="s">
        <v>887</v>
      </c>
      <c r="B83" s="27" t="s">
        <v>675</v>
      </c>
      <c r="C83" s="52" t="s">
        <v>1099</v>
      </c>
    </row>
    <row r="84" spans="1:3">
      <c r="A84" s="29" t="s">
        <v>854</v>
      </c>
      <c r="B84" s="27" t="s">
        <v>672</v>
      </c>
      <c r="C84" s="52" t="s">
        <v>1099</v>
      </c>
    </row>
    <row r="85" spans="1:3">
      <c r="A85" s="29" t="s">
        <v>837</v>
      </c>
      <c r="B85" s="27" t="s">
        <v>527</v>
      </c>
      <c r="C85" s="52" t="s">
        <v>1099</v>
      </c>
    </row>
    <row r="86" spans="1:3">
      <c r="A86" s="29" t="s">
        <v>821</v>
      </c>
      <c r="B86" s="27" t="s">
        <v>555</v>
      </c>
      <c r="C86" s="52" t="s">
        <v>1099</v>
      </c>
    </row>
    <row r="87" spans="1:3">
      <c r="A87" s="29" t="s">
        <v>846</v>
      </c>
      <c r="B87" s="27" t="s">
        <v>609</v>
      </c>
      <c r="C87" s="52" t="s">
        <v>1099</v>
      </c>
    </row>
    <row r="88" spans="1:3">
      <c r="A88" s="29" t="s">
        <v>872</v>
      </c>
      <c r="B88" s="27" t="s">
        <v>581</v>
      </c>
      <c r="C88" s="52" t="s">
        <v>1099</v>
      </c>
    </row>
    <row r="89" spans="1:3">
      <c r="A89" s="29" t="s">
        <v>830</v>
      </c>
      <c r="B89" s="27" t="s">
        <v>107</v>
      </c>
      <c r="C89" s="52" t="s">
        <v>1099</v>
      </c>
    </row>
    <row r="90" spans="1:3">
      <c r="A90" s="29" t="s">
        <v>798</v>
      </c>
      <c r="B90" s="27" t="s">
        <v>660</v>
      </c>
      <c r="C90" s="52" t="s">
        <v>1099</v>
      </c>
    </row>
    <row r="91" spans="1:3">
      <c r="A91" s="29" t="s">
        <v>814</v>
      </c>
      <c r="B91" s="27" t="s">
        <v>663</v>
      </c>
      <c r="C91" s="52" t="s">
        <v>1099</v>
      </c>
    </row>
    <row r="92" spans="1:3">
      <c r="A92" s="29" t="s">
        <v>806</v>
      </c>
      <c r="B92" s="27" t="s">
        <v>664</v>
      </c>
      <c r="C92" s="52" t="s">
        <v>1099</v>
      </c>
    </row>
    <row r="93" spans="1:3">
      <c r="A93" s="29" t="s">
        <v>863</v>
      </c>
      <c r="B93" s="27" t="s">
        <v>107</v>
      </c>
      <c r="C93" s="52" t="s">
        <v>1099</v>
      </c>
    </row>
    <row r="94" spans="1:3">
      <c r="A94" s="29" t="s">
        <v>880</v>
      </c>
      <c r="B94" s="27" t="s">
        <v>637</v>
      </c>
      <c r="C94" s="52" t="s">
        <v>1099</v>
      </c>
    </row>
    <row r="95" spans="1:3">
      <c r="A95" s="29" t="s">
        <v>888</v>
      </c>
      <c r="B95" s="27" t="s">
        <v>675</v>
      </c>
      <c r="C95" s="52" t="s">
        <v>1099</v>
      </c>
    </row>
    <row r="96" spans="1:3">
      <c r="A96" s="29" t="s">
        <v>855</v>
      </c>
      <c r="B96" s="27" t="s">
        <v>672</v>
      </c>
      <c r="C96" s="52" t="s">
        <v>1099</v>
      </c>
    </row>
    <row r="97" spans="1:5">
      <c r="A97" s="29" t="s">
        <v>838</v>
      </c>
      <c r="B97" s="27" t="s">
        <v>527</v>
      </c>
      <c r="C97" s="52" t="s">
        <v>1099</v>
      </c>
    </row>
    <row r="98" spans="1:5">
      <c r="A98" s="29" t="s">
        <v>822</v>
      </c>
      <c r="B98" s="27" t="s">
        <v>555</v>
      </c>
      <c r="C98" s="52" t="s">
        <v>1099</v>
      </c>
    </row>
    <row r="99" spans="1:5">
      <c r="A99" s="29" t="s">
        <v>847</v>
      </c>
      <c r="B99" s="27" t="s">
        <v>609</v>
      </c>
      <c r="C99" s="52" t="s">
        <v>1099</v>
      </c>
    </row>
    <row r="100" spans="1:5">
      <c r="A100" s="29" t="s">
        <v>893</v>
      </c>
      <c r="B100" s="27" t="s">
        <v>581</v>
      </c>
      <c r="C100" s="52" t="s">
        <v>1099</v>
      </c>
    </row>
    <row r="101" spans="1:5">
      <c r="A101" s="27" t="s">
        <v>1153</v>
      </c>
      <c r="B101" s="27"/>
      <c r="C101" s="52"/>
    </row>
    <row r="102" spans="1:5">
      <c r="A102" s="27" t="s">
        <v>1154</v>
      </c>
      <c r="B102" s="27"/>
      <c r="C102" s="52"/>
    </row>
    <row r="103" spans="1:5">
      <c r="A103" s="27" t="s">
        <v>1155</v>
      </c>
      <c r="B103" s="27"/>
      <c r="C103" s="52"/>
    </row>
    <row r="104" spans="1:5">
      <c r="A104" s="27" t="s">
        <v>1156</v>
      </c>
      <c r="B104" s="27"/>
      <c r="C104" s="52"/>
    </row>
    <row r="105" spans="1:5">
      <c r="A105" s="27"/>
      <c r="B105" s="27"/>
      <c r="C105" s="52"/>
    </row>
    <row r="106" spans="1:5">
      <c r="A106" s="27"/>
      <c r="B106" s="27"/>
      <c r="C106" s="52"/>
    </row>
    <row r="107" spans="1:5">
      <c r="A107" s="27"/>
      <c r="B107" s="27"/>
      <c r="C107" s="52"/>
    </row>
    <row r="108" spans="1:5">
      <c r="A108" s="27"/>
      <c r="B108" s="27"/>
      <c r="C108" s="52"/>
    </row>
    <row r="109" spans="1:5">
      <c r="A109" s="27"/>
      <c r="B109" s="27"/>
      <c r="C109" s="52"/>
    </row>
    <row r="110" spans="1:5">
      <c r="E110">
        <f>250*2800</f>
        <v>700000</v>
      </c>
    </row>
  </sheetData>
  <sortState ref="A2:C109">
    <sortCondition ref="A2:A109"/>
    <sortCondition ref="B2:B109"/>
    <sortCondition ref="C2:C109"/>
  </sortState>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sheetPr>
    <pageSetUpPr fitToPage="1"/>
  </sheetPr>
  <dimension ref="A1:H37"/>
  <sheetViews>
    <sheetView topLeftCell="A7" zoomScale="120" zoomScaleNormal="120" workbookViewId="0">
      <selection activeCell="I11" sqref="I11"/>
    </sheetView>
  </sheetViews>
  <sheetFormatPr defaultRowHeight="15"/>
  <cols>
    <col min="1" max="1" width="28.7109375" customWidth="1"/>
    <col min="2" max="2" width="4.42578125" style="4" customWidth="1"/>
    <col min="3" max="3" width="2.5703125" customWidth="1"/>
    <col min="4" max="4" width="27.5703125" customWidth="1"/>
    <col min="5" max="5" width="4.42578125" style="4" customWidth="1"/>
    <col min="6" max="6" width="2.7109375" customWidth="1"/>
    <col min="7" max="7" width="27.7109375" customWidth="1"/>
    <col min="8" max="8" width="4.42578125" style="4" customWidth="1"/>
  </cols>
  <sheetData>
    <row r="1" spans="1:8" ht="15.75">
      <c r="A1" s="23" t="str">
        <f>+'BIGS master'!A1</f>
        <v>BIG SKY</v>
      </c>
      <c r="B1" s="56"/>
    </row>
    <row r="2" spans="1:8">
      <c r="A2" s="10" t="str">
        <f>+'BIGS master'!A2</f>
        <v>00A _Studio Time [ROOM]</v>
      </c>
      <c r="B2" s="9" t="str">
        <f>+'BIGS master'!C2</f>
        <v>.</v>
      </c>
      <c r="D2" s="10" t="str">
        <f>+'BIGS master'!A38</f>
        <v>12A _Wishing Well [ROOM]</v>
      </c>
      <c r="E2" s="9" t="str">
        <f>+'BIGS master'!C38</f>
        <v>.</v>
      </c>
      <c r="G2" s="10" t="str">
        <f>+'BIGS master'!A74</f>
        <v>24B _Big Mod [ROOM]</v>
      </c>
      <c r="H2" s="9" t="str">
        <f>+'BIGS master'!C74</f>
        <v>.</v>
      </c>
    </row>
    <row r="3" spans="1:8">
      <c r="A3" s="10" t="str">
        <f>+'BIGS master'!A3</f>
        <v>00B _Great Hall [HALL]</v>
      </c>
      <c r="B3" s="9" t="str">
        <f>+'BIGS master'!C3</f>
        <v>.</v>
      </c>
      <c r="D3" s="10" t="str">
        <f>+'BIGS master'!A39</f>
        <v>12B _Tear Drop [HALL]</v>
      </c>
      <c r="E3" s="9" t="str">
        <f>+'BIGS master'!C39</f>
        <v>.</v>
      </c>
      <c r="G3" s="10" t="str">
        <f>+'BIGS master'!A75</f>
        <v>24C _PLATE [PLATE]</v>
      </c>
      <c r="H3" s="9" t="str">
        <f>+'BIGS master'!C75</f>
        <v>.</v>
      </c>
    </row>
    <row r="4" spans="1:8">
      <c r="A4" s="10" t="str">
        <f>+'BIGS master'!A4</f>
        <v>00C _CleanUrPlate [PLATE]</v>
      </c>
      <c r="B4" s="9" t="str">
        <f>+'BIGS master'!C4</f>
        <v>.</v>
      </c>
      <c r="D4" s="10" t="str">
        <f>+'BIGS master'!A40</f>
        <v>12C _Full Plate [PLATE]</v>
      </c>
      <c r="E4" s="9" t="str">
        <f>+'BIGS master'!C40</f>
        <v>.</v>
      </c>
      <c r="G4" s="10" t="str">
        <f>+'BIGS master'!A76</f>
        <v>25A _End Credits [SPRING]</v>
      </c>
      <c r="H4" s="9" t="str">
        <f>+'BIGS master'!C76</f>
        <v>FAV</v>
      </c>
    </row>
    <row r="5" spans="1:8">
      <c r="A5" s="10" t="str">
        <f>+'BIGS master'!A5</f>
        <v>01A _Tanked [SPRING]</v>
      </c>
      <c r="B5" s="9" t="str">
        <f>+'BIGS master'!C5</f>
        <v>.</v>
      </c>
      <c r="D5" s="10" t="str">
        <f>+'BIGS master'!A41</f>
        <v>13A _Trashy [SPRING]</v>
      </c>
      <c r="E5" s="9" t="str">
        <f>+'BIGS master'!C41</f>
        <v>FAV</v>
      </c>
      <c r="G5" s="10" t="str">
        <f>+'BIGS master'!A77</f>
        <v>25B _Dry Off [SWELL]</v>
      </c>
      <c r="H5" s="9" t="str">
        <f>+'BIGS master'!C77</f>
        <v>.</v>
      </c>
    </row>
    <row r="6" spans="1:8">
      <c r="A6" s="10" t="str">
        <f>+'BIGS master'!A6</f>
        <v>01B _Slumber [SWELL]</v>
      </c>
      <c r="B6" s="9" t="str">
        <f>+'BIGS master'!C6</f>
        <v>.</v>
      </c>
      <c r="D6" s="10" t="str">
        <f>+'BIGS master'!A42</f>
        <v>13B _Wet Swells [SWELL]</v>
      </c>
      <c r="E6" s="9" t="str">
        <f>+'BIGS master'!C42</f>
        <v>.</v>
      </c>
      <c r="G6" s="10" t="str">
        <f>+'BIGS master'!A78</f>
        <v>25C_Chorus [BLOOM]</v>
      </c>
      <c r="H6" s="9" t="str">
        <f>+'BIGS master'!C78</f>
        <v>.</v>
      </c>
    </row>
    <row r="7" spans="1:8">
      <c r="A7" s="10" t="str">
        <f>+'BIGS master'!A7</f>
        <v>01C _Past Voices [BLOOM]</v>
      </c>
      <c r="B7" s="9" t="str">
        <f>+'BIGS master'!C7</f>
        <v>.</v>
      </c>
      <c r="D7" s="10" t="str">
        <f>+'BIGS master'!A43</f>
        <v>13C _Half Bloom [SPRING]</v>
      </c>
      <c r="E7" s="9" t="str">
        <f>+'BIGS master'!C43</f>
        <v>.</v>
      </c>
      <c r="G7" s="10" t="str">
        <f>+'BIGS master'!A79</f>
        <v>26A_Rainmaker [CLOUD]</v>
      </c>
      <c r="H7" s="9" t="str">
        <f>+'BIGS master'!C79</f>
        <v>.</v>
      </c>
    </row>
    <row r="8" spans="1:8">
      <c r="A8" s="10" t="str">
        <f>+'BIGS master'!A8</f>
        <v>02A _Stratus [CLOUD]</v>
      </c>
      <c r="B8" s="9" t="str">
        <f>+'BIGS master'!C8</f>
        <v>.</v>
      </c>
      <c r="D8" s="10" t="str">
        <f>+'BIGS master'!A44</f>
        <v>14A _Grey Skies [CLOUD]</v>
      </c>
      <c r="E8" s="9" t="str">
        <f>+'BIGS master'!C44</f>
        <v>.</v>
      </c>
      <c r="G8" s="10" t="str">
        <f>+'BIGS master'!A80</f>
        <v>26B_Ghosts [CHORALE]</v>
      </c>
      <c r="H8" s="9" t="str">
        <f>+'BIGS master'!C80</f>
        <v>.</v>
      </c>
    </row>
    <row r="9" spans="1:8">
      <c r="A9" s="10" t="str">
        <f>+'BIGS master'!A9</f>
        <v>02B _Epiphany [CHORALE]</v>
      </c>
      <c r="B9" s="9" t="str">
        <f>+'BIGS master'!C9</f>
        <v>.</v>
      </c>
      <c r="D9" s="10" t="str">
        <f>+'BIGS master'!A45</f>
        <v>14B _Trying To Say [CHORALE]</v>
      </c>
      <c r="E9" s="9" t="str">
        <f>+'BIGS master'!C45</f>
        <v>.</v>
      </c>
      <c r="G9" s="10" t="str">
        <f>+'BIGS master'!A81</f>
        <v>26C_Detune Verb [SHIMMER]</v>
      </c>
      <c r="H9" s="9" t="str">
        <f>+'BIGS master'!C81</f>
        <v>.</v>
      </c>
    </row>
    <row r="10" spans="1:8">
      <c r="A10" s="10" t="str">
        <f>+'BIGS master'!A10</f>
        <v>02C _Orchestral [SHIMMER]</v>
      </c>
      <c r="B10" s="9" t="str">
        <f>+'BIGS master'!C10</f>
        <v>.</v>
      </c>
      <c r="D10" s="10" t="str">
        <f>+'BIGS master'!A46</f>
        <v>14c _Stardust [SHIMMER]</v>
      </c>
      <c r="E10" s="9" t="str">
        <f>+'BIGS master'!C46</f>
        <v>.</v>
      </c>
      <c r="G10" s="10" t="str">
        <f>+'BIGS master'!A82</f>
        <v>27A_Bipolar [MAGNETO]</v>
      </c>
      <c r="H10" s="9" t="str">
        <f>+'BIGS master'!C82</f>
        <v>.</v>
      </c>
    </row>
    <row r="11" spans="1:8">
      <c r="A11" s="10" t="str">
        <f>+'BIGS master'!A11</f>
        <v>03A _Echo Space [MAGNETO]</v>
      </c>
      <c r="B11" s="9" t="str">
        <f>+'BIGS master'!C11</f>
        <v>.</v>
      </c>
      <c r="D11" s="10" t="str">
        <f>+'BIGS master'!A47</f>
        <v>15A _Spacewobble [MAGNETO]</v>
      </c>
      <c r="E11" s="9" t="str">
        <f>+'BIGS master'!C47</f>
        <v>.</v>
      </c>
      <c r="G11" s="10" t="str">
        <f>+'BIGS master'!A83</f>
        <v>27B_2Step [NONLINEAR]</v>
      </c>
      <c r="H11" s="9" t="str">
        <f>+'BIGS master'!C83</f>
        <v>.</v>
      </c>
    </row>
    <row r="12" spans="1:8">
      <c r="A12" s="10" t="str">
        <f>+'BIGS master'!A12</f>
        <v>03B _Creeping Up [NONLINEAR]</v>
      </c>
      <c r="B12" s="9" t="str">
        <f>+'BIGS master'!C12</f>
        <v>.</v>
      </c>
      <c r="D12" s="10" t="str">
        <f>+'BIGS master'!A48</f>
        <v>15B _Undulate [NONLINEAR]</v>
      </c>
      <c r="E12" s="9" t="str">
        <f>+'BIGS master'!C48</f>
        <v>.</v>
      </c>
      <c r="G12" s="10" t="str">
        <f>+'BIGS master'!A84</f>
        <v>27C_Inside [REFLECTIONS]</v>
      </c>
      <c r="H12" s="9" t="str">
        <f>+'BIGS master'!C84</f>
        <v>.</v>
      </c>
    </row>
    <row r="13" spans="1:8">
      <c r="A13" s="10" t="str">
        <f>+'BIGS master'!A13</f>
        <v>03C _Slap Reflection [REFLECTIONS]</v>
      </c>
      <c r="B13" s="9" t="str">
        <f>+'BIGS master'!C13</f>
        <v>.</v>
      </c>
      <c r="D13" s="10" t="str">
        <f>+'BIGS master'!A49</f>
        <v>15C _Ovals [REFLECTIONS]</v>
      </c>
      <c r="E13" s="9" t="str">
        <f>+'BIGS master'!C49</f>
        <v>.</v>
      </c>
      <c r="G13" s="10" t="str">
        <f>+'BIGS master'!A85</f>
        <v>28A_Garage [ROOM]</v>
      </c>
      <c r="H13" s="9" t="str">
        <f>+'BIGS master'!C85</f>
        <v>.</v>
      </c>
    </row>
    <row r="14" spans="1:8">
      <c r="A14" s="10" t="str">
        <f>+'BIGS master'!A14</f>
        <v>04A _Boiler Room [ROOM]</v>
      </c>
      <c r="B14" s="9" t="str">
        <f>+'BIGS master'!C14</f>
        <v>.</v>
      </c>
      <c r="D14" s="10" t="str">
        <f>+'BIGS master'!A50</f>
        <v>16A _Lively [ROOM]</v>
      </c>
      <c r="E14" s="9" t="str">
        <f>+'BIGS master'!C50</f>
        <v>.</v>
      </c>
      <c r="G14" s="10" t="str">
        <f>+'BIGS master'!A86</f>
        <v>28B _Behind You [HALL]</v>
      </c>
      <c r="H14" s="9" t="str">
        <f>+'BIGS master'!C86</f>
        <v>.</v>
      </c>
    </row>
    <row r="15" spans="1:8">
      <c r="A15" s="10" t="str">
        <f>+'BIGS master'!A15</f>
        <v>04B _Asylum [HALL]</v>
      </c>
      <c r="B15" s="9" t="str">
        <f>+'BIGS master'!C15</f>
        <v>.</v>
      </c>
      <c r="D15" s="10" t="str">
        <f>+'BIGS master'!A51</f>
        <v>16B _Relax [HALL]</v>
      </c>
      <c r="E15" s="9" t="str">
        <f>+'BIGS master'!C51</f>
        <v>.</v>
      </c>
      <c r="G15" s="10" t="str">
        <f>+'BIGS master'!A87</f>
        <v>28C _Dissipate [PLATE]</v>
      </c>
      <c r="H15" s="9" t="str">
        <f>+'BIGS master'!C87</f>
        <v>.</v>
      </c>
    </row>
    <row r="16" spans="1:8">
      <c r="A16" s="10" t="str">
        <f>+'BIGS master'!A16</f>
        <v>04C _Versatile [PLATE]</v>
      </c>
      <c r="B16" s="9" t="str">
        <f>+'BIGS master'!C16</f>
        <v>FAV</v>
      </c>
      <c r="D16" s="10" t="str">
        <f>+'BIGS master'!A52</f>
        <v>16C _Lil Ringy [PLATE]</v>
      </c>
      <c r="E16" s="9" t="str">
        <f>+'BIGS master'!C52</f>
        <v>.</v>
      </c>
      <c r="G16" s="10" t="str">
        <f>+'BIGS master'!A88</f>
        <v>29A _Chamber [SPRING]</v>
      </c>
      <c r="H16" s="9" t="str">
        <f>+'BIGS master'!C88</f>
        <v>.</v>
      </c>
    </row>
    <row r="17" spans="1:8">
      <c r="A17" s="10" t="str">
        <f>+'BIGS master'!A17</f>
        <v>05A _Short3 [SPRING]</v>
      </c>
      <c r="B17" s="9" t="str">
        <f>+'BIGS master'!C17</f>
        <v>.</v>
      </c>
      <c r="D17" s="10" t="str">
        <f>+'BIGS master'!A53</f>
        <v>17A _Single Spring [SPRING]</v>
      </c>
      <c r="E17" s="9" t="str">
        <f>+'BIGS master'!C53</f>
        <v>.</v>
      </c>
      <c r="G17" s="10" t="str">
        <f>+'BIGS master'!A89</f>
        <v>29B _Stay With U [SWELL]</v>
      </c>
      <c r="H17" s="9" t="str">
        <f>+'BIGS master'!C89</f>
        <v>.</v>
      </c>
    </row>
    <row r="18" spans="1:8">
      <c r="A18" s="10" t="str">
        <f>+'BIGS master'!A18</f>
        <v>05B _Low Tide [SWELL]</v>
      </c>
      <c r="B18" s="9" t="str">
        <f>+'BIGS master'!C18</f>
        <v>.</v>
      </c>
      <c r="D18" s="10" t="str">
        <f>+'BIGS master'!A54</f>
        <v>17B _Wait For Me [SWELL]</v>
      </c>
      <c r="E18" s="9" t="str">
        <f>+'BIGS master'!C54</f>
        <v>.</v>
      </c>
      <c r="G18" s="10" t="str">
        <f>+'BIGS master'!A90</f>
        <v>29C _Bloomin Onion [BLOOM]</v>
      </c>
      <c r="H18" s="9" t="str">
        <f>+'BIGS master'!C90</f>
        <v>.</v>
      </c>
    </row>
    <row r="19" spans="1:8">
      <c r="A19" s="10" t="str">
        <f>+'BIGS master'!A19</f>
        <v>05C _Breath Out [BLOOM]</v>
      </c>
      <c r="B19" s="9" t="str">
        <f>+'BIGS master'!C19</f>
        <v>.</v>
      </c>
      <c r="D19" s="10" t="str">
        <f>+'BIGS master'!A55</f>
        <v>17C _Outland [BLOOM]</v>
      </c>
      <c r="E19" s="9" t="str">
        <f>+'BIGS master'!C55</f>
        <v>.</v>
      </c>
      <c r="G19" s="10" t="str">
        <f>+'BIGS master'!A91</f>
        <v>30A _Cumulus [CLOUD]</v>
      </c>
      <c r="H19" s="9" t="str">
        <f>+'BIGS master'!C91</f>
        <v>.</v>
      </c>
    </row>
    <row r="20" spans="1:8">
      <c r="A20" s="10" t="str">
        <f>+'BIGS master'!A20</f>
        <v>06A _Nimbus [CLOUD]</v>
      </c>
      <c r="B20" s="9" t="str">
        <f>+'BIGS master'!C20</f>
        <v>.</v>
      </c>
      <c r="D20" s="10" t="str">
        <f>+'BIGS master'!A56</f>
        <v>18A _Perfect [CLOUD]</v>
      </c>
      <c r="E20" s="9" t="str">
        <f>+'BIGS master'!C56</f>
        <v>.</v>
      </c>
      <c r="G20" s="10" t="str">
        <f>+'BIGS master'!A92</f>
        <v>30B _Oooo [CHORALE]</v>
      </c>
      <c r="H20" s="9" t="str">
        <f>+'BIGS master'!C92</f>
        <v>.</v>
      </c>
    </row>
    <row r="21" spans="1:8">
      <c r="A21" s="10" t="str">
        <f>+'BIGS master'!A21</f>
        <v>06B _Articulate [CHORALE]</v>
      </c>
      <c r="B21" s="9" t="str">
        <f>+'BIGS master'!C21</f>
        <v>.</v>
      </c>
      <c r="D21" s="10" t="str">
        <f>+'BIGS master'!A57</f>
        <v>18B _Oh My [CHORALE]</v>
      </c>
      <c r="E21" s="9" t="str">
        <f>+'BIGS master'!C57</f>
        <v>.</v>
      </c>
      <c r="G21" s="10" t="str">
        <f>+'BIGS master'!A93</f>
        <v>30C _5th Wheel [SHIMMER]</v>
      </c>
      <c r="H21" s="9" t="str">
        <f>+'BIGS master'!C93</f>
        <v>.</v>
      </c>
    </row>
    <row r="22" spans="1:8">
      <c r="A22" s="10" t="str">
        <f>+'BIGS master'!A22</f>
        <v>06C _Weird Science [SHIMMER]</v>
      </c>
      <c r="B22" s="9" t="str">
        <f>+'BIGS master'!C22</f>
        <v>.</v>
      </c>
      <c r="D22" s="10" t="str">
        <f>+'BIGS master'!A58</f>
        <v>18C _Dreaming [SHIMMER]</v>
      </c>
      <c r="E22" s="9" t="str">
        <f>+'BIGS master'!C58</f>
        <v>.</v>
      </c>
      <c r="G22" s="10" t="str">
        <f>+'BIGS master'!A94</f>
        <v>31A _Cerberus [MAGNETO]</v>
      </c>
      <c r="H22" s="9" t="str">
        <f>+'BIGS master'!C94</f>
        <v>.</v>
      </c>
    </row>
    <row r="23" spans="1:8">
      <c r="A23" s="10" t="str">
        <f>+'BIGS master'!A23</f>
        <v>07A _What 4 [MAGNETO]</v>
      </c>
      <c r="B23" s="9" t="str">
        <f>+'BIGS master'!C23</f>
        <v>.</v>
      </c>
      <c r="D23" s="10" t="str">
        <f>+'BIGS master'!A59</f>
        <v>19A _3Speed [MAGNETO]</v>
      </c>
      <c r="E23" s="9" t="str">
        <f>+'BIGS master'!C59</f>
        <v>.</v>
      </c>
      <c r="G23" s="10" t="str">
        <f>+'BIGS master'!A95</f>
        <v>31B _Slap Swoosh [NONLINEAR]</v>
      </c>
      <c r="H23" s="9" t="str">
        <f>+'BIGS master'!C95</f>
        <v>.</v>
      </c>
    </row>
    <row r="24" spans="1:8">
      <c r="A24" s="10" t="str">
        <f>+'BIGS master'!A24</f>
        <v>07B _Rinse Repeat [NONLINEAR]</v>
      </c>
      <c r="B24" s="9" t="str">
        <f>+'BIGS master'!C24</f>
        <v>.</v>
      </c>
      <c r="D24" s="10" t="str">
        <f>+'BIGS master'!A60</f>
        <v>19B  _Drum Roll [NONLINEAR]</v>
      </c>
      <c r="E24" s="9" t="str">
        <f>+'BIGS master'!C60</f>
        <v>.</v>
      </c>
      <c r="G24" s="10" t="str">
        <f>+'BIGS master'!A96</f>
        <v>31C _Drapes [REFLECTIONS]</v>
      </c>
      <c r="H24" s="9" t="str">
        <f>+'BIGS master'!C96</f>
        <v>.</v>
      </c>
    </row>
    <row r="25" spans="1:8">
      <c r="A25" s="10" t="str">
        <f>+'BIGS master'!A25</f>
        <v>07C _Hot box [REFLECTIONS]</v>
      </c>
      <c r="B25" s="9" t="str">
        <f>+'BIGS master'!C25</f>
        <v>.</v>
      </c>
      <c r="D25" s="10" t="str">
        <f>+'BIGS master'!A61</f>
        <v>19C  _Furnished [REFLECTIONS]</v>
      </c>
      <c r="E25" s="9" t="str">
        <f>+'BIGS master'!C61</f>
        <v>.</v>
      </c>
      <c r="G25" s="10" t="str">
        <f>+'BIGS master'!A97</f>
        <v>32A _Red Clovers [ROOM]</v>
      </c>
      <c r="H25" s="9" t="str">
        <f>+'BIGS master'!C97</f>
        <v>.</v>
      </c>
    </row>
    <row r="26" spans="1:8">
      <c r="A26" s="10" t="str">
        <f>+'BIGS master'!A26</f>
        <v>08A _Wood Floors [ROOM]</v>
      </c>
      <c r="B26" s="9" t="str">
        <f>+'BIGS master'!C26</f>
        <v>.</v>
      </c>
      <c r="D26" s="10" t="str">
        <f>+'BIGS master'!A62</f>
        <v>20A _Club Gig [ROOM]</v>
      </c>
      <c r="E26" s="9" t="str">
        <f>+'BIGS master'!C62</f>
        <v>.</v>
      </c>
      <c r="G26" s="10" t="str">
        <f>+'BIGS master'!A98</f>
        <v>32B _King Dome [HALL]</v>
      </c>
      <c r="H26" s="9" t="str">
        <f>+'BIGS master'!C98</f>
        <v>.</v>
      </c>
    </row>
    <row r="27" spans="1:8">
      <c r="A27" s="10" t="str">
        <f>+'BIGS master'!A27</f>
        <v>08B _Carney Hall [HALL]</v>
      </c>
      <c r="B27" s="9" t="str">
        <f>+'BIGS master'!C27</f>
        <v>.</v>
      </c>
      <c r="D27" s="10" t="str">
        <f>+'BIGS master'!A63</f>
        <v>20B  _Moira Mines [HALL]</v>
      </c>
      <c r="E27" s="9" t="str">
        <f>+'BIGS master'!C63</f>
        <v>.</v>
      </c>
      <c r="G27" s="10" t="str">
        <f>+'BIGS master'!A99</f>
        <v>32C _Dinner [PLATE]</v>
      </c>
      <c r="H27" s="9" t="str">
        <f>+'BIGS master'!C99</f>
        <v>.</v>
      </c>
    </row>
    <row r="28" spans="1:8">
      <c r="A28" s="10" t="str">
        <f>+'BIGS master'!A28</f>
        <v>08C _Warmed Up [PLATE]</v>
      </c>
      <c r="B28" s="9" t="str">
        <f>+'BIGS master'!C28</f>
        <v>.</v>
      </c>
      <c r="D28" s="10" t="str">
        <f>+'BIGS master'!A64</f>
        <v>20C  _Low In The Mix [PLATE]</v>
      </c>
      <c r="E28" s="9" t="str">
        <f>+'BIGS master'!C64</f>
        <v>.</v>
      </c>
      <c r="G28" s="10" t="str">
        <f>+'BIGS master'!A100</f>
        <v>33A _Vintage Sqare [TREM]</v>
      </c>
      <c r="H28" s="9" t="str">
        <f>+'BIGS master'!C100</f>
        <v>.</v>
      </c>
    </row>
    <row r="29" spans="1:8">
      <c r="A29" s="10" t="str">
        <f>+'BIGS master'!A29</f>
        <v>09A _Pipeline [SPRING]</v>
      </c>
      <c r="B29" s="9" t="str">
        <f>+'BIGS master'!C29</f>
        <v>.</v>
      </c>
      <c r="D29" s="10" t="str">
        <f>+'BIGS master'!A65</f>
        <v>21A _Trampoline [SPRING]</v>
      </c>
      <c r="E29" s="9" t="str">
        <f>+'BIGS master'!C65</f>
        <v>.</v>
      </c>
      <c r="G29" s="10"/>
      <c r="H29" s="9"/>
    </row>
    <row r="30" spans="1:8">
      <c r="A30" s="10" t="str">
        <f>+'BIGS master'!A30</f>
        <v>09B _Strange Villa [SWELL]</v>
      </c>
      <c r="B30" s="9" t="str">
        <f>+'BIGS master'!C30</f>
        <v>.</v>
      </c>
      <c r="D30" s="10" t="str">
        <f>+'BIGS master'!A66</f>
        <v>21B _Shadows [SWELL]</v>
      </c>
      <c r="E30" s="9" t="str">
        <f>+'BIGS master'!C66</f>
        <v>.</v>
      </c>
      <c r="G30" s="10"/>
      <c r="H30" s="9"/>
    </row>
    <row r="31" spans="1:8">
      <c r="A31" s="10" t="str">
        <f>+'BIGS master'!A31</f>
        <v>09C _Whirlpool [BLOOM]</v>
      </c>
      <c r="B31" s="9" t="str">
        <f>+'BIGS master'!C31</f>
        <v>.</v>
      </c>
      <c r="D31" s="10" t="str">
        <f>+'BIGS master'!A67</f>
        <v>21C _Softly Blooming [BLOOM]</v>
      </c>
      <c r="E31" s="9" t="str">
        <f>+'BIGS master'!C67</f>
        <v>.</v>
      </c>
      <c r="G31" s="10"/>
      <c r="H31" s="9"/>
    </row>
    <row r="32" spans="1:8">
      <c r="A32" s="10" t="str">
        <f>+'BIGS master'!A32</f>
        <v>10A _For Days [CLOUD]</v>
      </c>
      <c r="B32" s="9" t="str">
        <f>+'BIGS master'!C32</f>
        <v>.</v>
      </c>
      <c r="D32" s="10" t="str">
        <f>+'BIGS master'!A68</f>
        <v>22A _Last Long [CLOUD]</v>
      </c>
      <c r="E32" s="9" t="str">
        <f>+'BIGS master'!C68</f>
        <v>.</v>
      </c>
      <c r="G32" s="10"/>
      <c r="H32" s="9"/>
    </row>
    <row r="33" spans="1:8">
      <c r="A33" s="10" t="str">
        <f>+'BIGS master'!A33</f>
        <v>10B _Open Up And [CHORALE]</v>
      </c>
      <c r="B33" s="9" t="str">
        <f>+'BIGS master'!C33</f>
        <v>.</v>
      </c>
      <c r="D33" s="10" t="str">
        <f>+'BIGS master'!A69</f>
        <v>22B _Conversations [CHORALE]</v>
      </c>
      <c r="E33" s="9" t="str">
        <f>+'BIGS master'!C69</f>
        <v>.</v>
      </c>
      <c r="G33" s="10"/>
      <c r="H33" s="9"/>
    </row>
    <row r="34" spans="1:8">
      <c r="A34" s="10" t="str">
        <f>+'BIGS master'!A34</f>
        <v>10C _Take 5 [SHIMMER]</v>
      </c>
      <c r="B34" s="9" t="str">
        <f>+'BIGS master'!C34</f>
        <v>.</v>
      </c>
      <c r="D34" s="10" t="str">
        <f>+'BIGS master'!A70</f>
        <v>22C _Low Blow [SHIMMER]</v>
      </c>
      <c r="E34" s="9" t="str">
        <f>+'BIGS master'!C70</f>
        <v>.</v>
      </c>
      <c r="G34" s="10"/>
      <c r="H34" s="9"/>
    </row>
    <row r="35" spans="1:8">
      <c r="A35" s="10" t="str">
        <f>+'BIGS master'!A35</f>
        <v>11A _6 Marblet [MAGNETO]</v>
      </c>
      <c r="B35" s="9" t="str">
        <f>+'BIGS master'!C35</f>
        <v>.</v>
      </c>
      <c r="D35" s="10" t="str">
        <f>+'BIGS master'!A71</f>
        <v>23A _Xr8ted [MAGNETO]</v>
      </c>
      <c r="E35" s="9" t="str">
        <f>+'BIGS master'!C71</f>
        <v>.</v>
      </c>
      <c r="G35" s="10"/>
      <c r="H35" s="9"/>
    </row>
    <row r="36" spans="1:8">
      <c r="A36" s="10" t="str">
        <f>+'BIGS master'!A36</f>
        <v>11B _Phase Rev [NONLINEAR]</v>
      </c>
      <c r="B36" s="9" t="str">
        <f>+'BIGS master'!C36</f>
        <v>.</v>
      </c>
      <c r="D36" s="10" t="str">
        <f>+'BIGS master'!A72</f>
        <v>23B _Catacombs [NONLINEAR]</v>
      </c>
      <c r="E36" s="9" t="str">
        <f>+'BIGS master'!C72</f>
        <v>.</v>
      </c>
      <c r="G36" s="10"/>
      <c r="H36" s="9"/>
    </row>
    <row r="37" spans="1:8">
      <c r="A37" s="10" t="str">
        <f>+'BIGS master'!A37</f>
        <v>11C _Conference [REFLECTIONS]</v>
      </c>
      <c r="B37" s="9" t="str">
        <f>+'BIGS master'!C37</f>
        <v>.</v>
      </c>
      <c r="D37" s="10" t="str">
        <f>+'BIGS master'!A73</f>
        <v>24A _Locker Room [REFLECTIONS]</v>
      </c>
      <c r="E37" s="9" t="str">
        <f>+'BIGS master'!C73</f>
        <v>.</v>
      </c>
      <c r="G37" s="10"/>
      <c r="H37" s="9"/>
    </row>
  </sheetData>
  <pageMargins left="0.5" right="0.5" top="0.5" bottom="0.5" header="0" footer="0"/>
  <pageSetup scale="97" orientation="portrait" r:id="rId1"/>
</worksheet>
</file>

<file path=xl/worksheets/sheet13.xml><?xml version="1.0" encoding="utf-8"?>
<worksheet xmlns="http://schemas.openxmlformats.org/spreadsheetml/2006/main" xmlns:r="http://schemas.openxmlformats.org/officeDocument/2006/relationships">
  <dimension ref="B1:K102"/>
  <sheetViews>
    <sheetView zoomScale="130" zoomScaleNormal="130" workbookViewId="0">
      <selection activeCell="M10" sqref="M10"/>
    </sheetView>
  </sheetViews>
  <sheetFormatPr defaultRowHeight="15"/>
  <cols>
    <col min="2" max="2" width="10.7109375" bestFit="1" customWidth="1"/>
  </cols>
  <sheetData>
    <row r="1" spans="2:11" ht="15.75" thickBot="1"/>
    <row r="2" spans="2:11" ht="15.75" thickBot="1">
      <c r="B2" s="7" t="s">
        <v>527</v>
      </c>
      <c r="C2" s="44" t="s">
        <v>528</v>
      </c>
      <c r="D2" s="39" t="s">
        <v>535</v>
      </c>
      <c r="E2" s="39" t="s">
        <v>539</v>
      </c>
      <c r="F2" s="39" t="s">
        <v>542</v>
      </c>
      <c r="G2" s="39" t="s">
        <v>544</v>
      </c>
      <c r="H2" s="39" t="s">
        <v>547</v>
      </c>
      <c r="I2" s="39" t="s">
        <v>548</v>
      </c>
      <c r="J2" s="39" t="s">
        <v>550</v>
      </c>
      <c r="K2" s="39" t="s">
        <v>553</v>
      </c>
    </row>
    <row r="3" spans="2:11">
      <c r="B3" s="11" t="s">
        <v>193</v>
      </c>
      <c r="C3" s="34" t="s">
        <v>190</v>
      </c>
      <c r="D3" s="34" t="s">
        <v>268</v>
      </c>
      <c r="E3" s="34" t="s">
        <v>229</v>
      </c>
      <c r="F3" s="47" t="s">
        <v>195</v>
      </c>
      <c r="G3" s="34" t="s">
        <v>545</v>
      </c>
      <c r="H3" s="34" t="s">
        <v>240</v>
      </c>
      <c r="I3" s="34" t="s">
        <v>200</v>
      </c>
      <c r="J3" s="34" t="s">
        <v>551</v>
      </c>
      <c r="K3" s="34" t="s">
        <v>284</v>
      </c>
    </row>
    <row r="4" spans="2:11">
      <c r="B4" s="10" t="s">
        <v>529</v>
      </c>
      <c r="C4" s="34" t="s">
        <v>530</v>
      </c>
      <c r="D4" s="34" t="s">
        <v>536</v>
      </c>
      <c r="E4" s="34" t="s">
        <v>540</v>
      </c>
      <c r="F4" s="34" t="s">
        <v>543</v>
      </c>
      <c r="G4" s="34" t="s">
        <v>546</v>
      </c>
      <c r="H4" s="34" t="s">
        <v>536</v>
      </c>
      <c r="I4" s="34" t="s">
        <v>549</v>
      </c>
      <c r="J4" s="34" t="s">
        <v>552</v>
      </c>
      <c r="K4" s="34" t="s">
        <v>554</v>
      </c>
    </row>
    <row r="5" spans="2:11">
      <c r="B5" s="10" t="s">
        <v>339</v>
      </c>
      <c r="C5" s="34">
        <v>7</v>
      </c>
      <c r="D5" s="34">
        <v>12</v>
      </c>
      <c r="E5" s="34">
        <v>11</v>
      </c>
      <c r="F5" s="34">
        <v>17</v>
      </c>
      <c r="G5" s="34">
        <v>7</v>
      </c>
      <c r="H5" s="34">
        <v>12</v>
      </c>
      <c r="I5" s="34">
        <v>7</v>
      </c>
      <c r="J5" s="34">
        <v>17</v>
      </c>
      <c r="K5" s="34">
        <v>16</v>
      </c>
    </row>
    <row r="6" spans="2:11">
      <c r="B6" s="10" t="s">
        <v>531</v>
      </c>
      <c r="C6" s="34" t="s">
        <v>532</v>
      </c>
      <c r="D6" s="34" t="s">
        <v>537</v>
      </c>
      <c r="E6" s="34" t="s">
        <v>532</v>
      </c>
      <c r="F6" s="34" t="s">
        <v>537</v>
      </c>
      <c r="G6" s="34" t="s">
        <v>532</v>
      </c>
      <c r="H6" s="34" t="s">
        <v>537</v>
      </c>
      <c r="I6" s="34" t="s">
        <v>537</v>
      </c>
      <c r="J6" s="34" t="s">
        <v>532</v>
      </c>
      <c r="K6" s="34" t="s">
        <v>537</v>
      </c>
    </row>
    <row r="7" spans="2:11">
      <c r="B7" s="10" t="s">
        <v>538</v>
      </c>
      <c r="C7" s="34" t="s">
        <v>162</v>
      </c>
      <c r="D7" s="34">
        <v>15</v>
      </c>
      <c r="E7" s="34">
        <v>11</v>
      </c>
      <c r="F7" s="34">
        <v>1</v>
      </c>
      <c r="G7" s="34">
        <v>1</v>
      </c>
      <c r="H7" s="34">
        <v>15</v>
      </c>
      <c r="I7" s="34">
        <v>20</v>
      </c>
      <c r="J7" s="34">
        <v>1</v>
      </c>
      <c r="K7" s="34">
        <v>8</v>
      </c>
    </row>
    <row r="8" spans="2:11">
      <c r="B8" s="10" t="s">
        <v>533</v>
      </c>
      <c r="C8" s="34" t="s">
        <v>534</v>
      </c>
      <c r="D8" s="34" t="s">
        <v>534</v>
      </c>
      <c r="E8" s="34" t="s">
        <v>541</v>
      </c>
      <c r="F8" s="34" t="s">
        <v>541</v>
      </c>
      <c r="G8" s="34" t="s">
        <v>541</v>
      </c>
      <c r="H8" s="34" t="s">
        <v>534</v>
      </c>
      <c r="I8" s="34" t="s">
        <v>541</v>
      </c>
      <c r="J8" s="34" t="s">
        <v>541</v>
      </c>
      <c r="K8" s="34" t="s">
        <v>534</v>
      </c>
    </row>
    <row r="9" spans="2:11" ht="15.75" thickBot="1"/>
    <row r="10" spans="2:11" ht="15.75" thickBot="1">
      <c r="B10" s="7" t="s">
        <v>555</v>
      </c>
      <c r="C10" s="44" t="s">
        <v>556</v>
      </c>
      <c r="D10" s="39" t="s">
        <v>560</v>
      </c>
      <c r="E10" s="39" t="s">
        <v>563</v>
      </c>
      <c r="F10" s="39" t="s">
        <v>565</v>
      </c>
      <c r="G10" s="39" t="s">
        <v>568</v>
      </c>
      <c r="H10" s="39" t="s">
        <v>570</v>
      </c>
      <c r="I10" s="39" t="s">
        <v>574</v>
      </c>
      <c r="J10" s="39" t="s">
        <v>575</v>
      </c>
      <c r="K10" s="39" t="s">
        <v>579</v>
      </c>
    </row>
    <row r="11" spans="2:11">
      <c r="B11" s="11" t="s">
        <v>193</v>
      </c>
      <c r="C11" s="34" t="s">
        <v>217</v>
      </c>
      <c r="D11" s="34" t="s">
        <v>561</v>
      </c>
      <c r="E11" s="34" t="s">
        <v>414</v>
      </c>
      <c r="F11" s="47" t="s">
        <v>219</v>
      </c>
      <c r="G11" s="34" t="s">
        <v>567</v>
      </c>
      <c r="H11" s="34" t="s">
        <v>571</v>
      </c>
      <c r="I11" s="34" t="s">
        <v>212</v>
      </c>
      <c r="J11" s="34" t="s">
        <v>576</v>
      </c>
      <c r="K11" s="34" t="s">
        <v>468</v>
      </c>
    </row>
    <row r="12" spans="2:11">
      <c r="B12" s="10" t="s">
        <v>529</v>
      </c>
      <c r="C12" s="34" t="s">
        <v>557</v>
      </c>
      <c r="D12" s="34" t="s">
        <v>562</v>
      </c>
      <c r="E12" s="34" t="s">
        <v>564</v>
      </c>
      <c r="F12" s="34" t="s">
        <v>566</v>
      </c>
      <c r="G12" s="34" t="s">
        <v>569</v>
      </c>
      <c r="H12" s="34" t="s">
        <v>572</v>
      </c>
      <c r="I12" s="34" t="s">
        <v>578</v>
      </c>
      <c r="J12" s="34" t="s">
        <v>577</v>
      </c>
      <c r="K12" s="34" t="s">
        <v>580</v>
      </c>
    </row>
    <row r="13" spans="2:11">
      <c r="B13" s="10" t="s">
        <v>339</v>
      </c>
      <c r="C13" s="34">
        <v>11</v>
      </c>
      <c r="D13" s="34">
        <v>13</v>
      </c>
      <c r="E13" s="34">
        <v>1</v>
      </c>
      <c r="F13" s="34">
        <v>16</v>
      </c>
      <c r="G13" s="34">
        <v>10</v>
      </c>
      <c r="H13" s="34">
        <v>13</v>
      </c>
      <c r="I13" s="34">
        <v>11</v>
      </c>
      <c r="J13" s="34">
        <v>11</v>
      </c>
      <c r="K13" s="34">
        <v>15</v>
      </c>
    </row>
    <row r="14" spans="2:11">
      <c r="B14" s="10" t="s">
        <v>558</v>
      </c>
      <c r="C14" s="34">
        <v>11</v>
      </c>
      <c r="D14" s="34">
        <v>11</v>
      </c>
      <c r="E14" s="34">
        <v>1</v>
      </c>
      <c r="F14" s="34">
        <v>14</v>
      </c>
      <c r="G14" s="34">
        <v>1</v>
      </c>
      <c r="H14" s="34">
        <v>7</v>
      </c>
      <c r="I14" s="34">
        <v>13</v>
      </c>
      <c r="J14" s="34">
        <v>16</v>
      </c>
      <c r="K14" s="34">
        <v>11</v>
      </c>
    </row>
    <row r="15" spans="2:11">
      <c r="B15" s="10" t="s">
        <v>531</v>
      </c>
      <c r="C15" s="34" t="s">
        <v>559</v>
      </c>
      <c r="D15" s="34" t="s">
        <v>559</v>
      </c>
      <c r="E15" s="34" t="s">
        <v>559</v>
      </c>
      <c r="F15" s="34" t="s">
        <v>559</v>
      </c>
      <c r="G15" s="34" t="s">
        <v>559</v>
      </c>
      <c r="H15" s="34" t="s">
        <v>573</v>
      </c>
      <c r="I15" s="34" t="s">
        <v>573</v>
      </c>
      <c r="J15" s="34" t="s">
        <v>573</v>
      </c>
      <c r="K15" s="34" t="s">
        <v>573</v>
      </c>
    </row>
    <row r="16" spans="2:11">
      <c r="B16" s="10" t="s">
        <v>533</v>
      </c>
      <c r="C16" s="34" t="s">
        <v>534</v>
      </c>
      <c r="D16" s="34" t="s">
        <v>534</v>
      </c>
      <c r="E16" s="34" t="s">
        <v>541</v>
      </c>
      <c r="F16" s="34" t="s">
        <v>541</v>
      </c>
      <c r="G16" s="34" t="s">
        <v>541</v>
      </c>
      <c r="H16" s="34" t="s">
        <v>534</v>
      </c>
      <c r="I16" s="34" t="s">
        <v>541</v>
      </c>
      <c r="J16" s="34" t="s">
        <v>541</v>
      </c>
      <c r="K16" s="34" t="s">
        <v>541</v>
      </c>
    </row>
    <row r="17" spans="2:11" ht="15.75" thickBot="1"/>
    <row r="18" spans="2:11" ht="15.75" thickBot="1">
      <c r="B18" s="7" t="s">
        <v>581</v>
      </c>
      <c r="C18" s="44" t="s">
        <v>582</v>
      </c>
      <c r="D18" s="39" t="s">
        <v>587</v>
      </c>
      <c r="E18" s="39" t="s">
        <v>591</v>
      </c>
      <c r="F18" s="39" t="s">
        <v>594</v>
      </c>
      <c r="G18" s="39" t="s">
        <v>598</v>
      </c>
      <c r="H18" s="39" t="s">
        <v>600</v>
      </c>
      <c r="I18" s="39" t="s">
        <v>602</v>
      </c>
      <c r="J18" s="39" t="s">
        <v>604</v>
      </c>
      <c r="K18" s="39" t="s">
        <v>606</v>
      </c>
    </row>
    <row r="19" spans="2:11">
      <c r="B19" s="11" t="s">
        <v>193</v>
      </c>
      <c r="C19" s="34" t="s">
        <v>482</v>
      </c>
      <c r="D19" s="34" t="s">
        <v>588</v>
      </c>
      <c r="E19" s="34" t="s">
        <v>592</v>
      </c>
      <c r="F19" s="47" t="s">
        <v>595</v>
      </c>
      <c r="G19" s="34" t="s">
        <v>457</v>
      </c>
      <c r="H19" s="34" t="s">
        <v>422</v>
      </c>
      <c r="I19" s="34" t="s">
        <v>351</v>
      </c>
      <c r="J19" s="34" t="s">
        <v>355</v>
      </c>
      <c r="K19" s="34" t="s">
        <v>607</v>
      </c>
    </row>
    <row r="20" spans="2:11">
      <c r="B20" s="10" t="s">
        <v>529</v>
      </c>
      <c r="C20" s="34" t="s">
        <v>583</v>
      </c>
      <c r="D20" s="34" t="s">
        <v>589</v>
      </c>
      <c r="E20" s="34" t="s">
        <v>593</v>
      </c>
      <c r="F20" s="34" t="s">
        <v>596</v>
      </c>
      <c r="G20" s="34" t="s">
        <v>599</v>
      </c>
      <c r="H20" s="34" t="s">
        <v>601</v>
      </c>
      <c r="I20" s="34" t="s">
        <v>603</v>
      </c>
      <c r="J20" s="34" t="s">
        <v>605</v>
      </c>
      <c r="K20" s="34" t="s">
        <v>608</v>
      </c>
    </row>
    <row r="21" spans="2:11">
      <c r="B21" s="10" t="s">
        <v>339</v>
      </c>
      <c r="C21" s="34">
        <v>11</v>
      </c>
      <c r="D21" s="34">
        <v>16</v>
      </c>
      <c r="E21" s="34">
        <v>20</v>
      </c>
      <c r="F21" s="34">
        <v>1</v>
      </c>
      <c r="G21" s="34">
        <v>11</v>
      </c>
      <c r="H21" s="34">
        <v>12</v>
      </c>
      <c r="I21" s="34">
        <v>17</v>
      </c>
      <c r="J21" s="34">
        <v>16</v>
      </c>
      <c r="K21" s="34">
        <v>11</v>
      </c>
    </row>
    <row r="22" spans="2:11">
      <c r="B22" s="10" t="s">
        <v>584</v>
      </c>
      <c r="C22" s="34" t="s">
        <v>585</v>
      </c>
      <c r="D22" s="34" t="s">
        <v>590</v>
      </c>
      <c r="E22" s="34" t="s">
        <v>590</v>
      </c>
      <c r="F22" s="34" t="s">
        <v>597</v>
      </c>
      <c r="G22" s="34" t="s">
        <v>597</v>
      </c>
      <c r="H22" s="34" t="s">
        <v>590</v>
      </c>
      <c r="I22" s="34" t="s">
        <v>590</v>
      </c>
      <c r="J22" s="34" t="s">
        <v>597</v>
      </c>
      <c r="K22" s="34" t="s">
        <v>585</v>
      </c>
    </row>
    <row r="23" spans="2:11">
      <c r="B23" s="10" t="s">
        <v>586</v>
      </c>
      <c r="C23" s="34">
        <v>2</v>
      </c>
      <c r="D23" s="34">
        <v>3</v>
      </c>
      <c r="E23" s="34">
        <v>3</v>
      </c>
      <c r="F23" s="34">
        <v>2</v>
      </c>
      <c r="G23" s="34">
        <v>1</v>
      </c>
      <c r="H23" s="34">
        <v>3</v>
      </c>
      <c r="I23" s="34">
        <v>3</v>
      </c>
      <c r="J23" s="34">
        <v>2</v>
      </c>
      <c r="K23" s="34">
        <v>3</v>
      </c>
    </row>
    <row r="24" spans="2:11">
      <c r="B24" s="10" t="s">
        <v>533</v>
      </c>
      <c r="C24" s="34" t="s">
        <v>534</v>
      </c>
      <c r="D24" s="34" t="s">
        <v>534</v>
      </c>
      <c r="E24" s="34" t="s">
        <v>541</v>
      </c>
      <c r="F24" s="34" t="s">
        <v>534</v>
      </c>
      <c r="G24" s="34" t="s">
        <v>541</v>
      </c>
      <c r="H24" s="34" t="s">
        <v>541</v>
      </c>
      <c r="I24" s="34" t="s">
        <v>534</v>
      </c>
      <c r="J24" s="34" t="s">
        <v>541</v>
      </c>
      <c r="K24" s="34" t="s">
        <v>541</v>
      </c>
    </row>
    <row r="25" spans="2:11" ht="15.75" thickBot="1"/>
    <row r="26" spans="2:11" ht="15.75" thickBot="1">
      <c r="B26" s="7" t="s">
        <v>609</v>
      </c>
      <c r="C26" s="44" t="s">
        <v>610</v>
      </c>
      <c r="D26" s="39" t="s">
        <v>615</v>
      </c>
      <c r="E26" s="39" t="s">
        <v>617</v>
      </c>
      <c r="F26" s="39" t="s">
        <v>620</v>
      </c>
      <c r="G26" s="39" t="s">
        <v>623</v>
      </c>
      <c r="H26" s="39" t="s">
        <v>627</v>
      </c>
      <c r="I26" s="39"/>
      <c r="J26" s="39" t="s">
        <v>633</v>
      </c>
      <c r="K26" s="39" t="s">
        <v>636</v>
      </c>
    </row>
    <row r="27" spans="2:11">
      <c r="B27" s="11" t="s">
        <v>193</v>
      </c>
      <c r="C27" s="34" t="s">
        <v>611</v>
      </c>
      <c r="D27" s="34" t="s">
        <v>614</v>
      </c>
      <c r="E27" s="34" t="s">
        <v>618</v>
      </c>
      <c r="F27" s="47" t="s">
        <v>621</v>
      </c>
      <c r="G27" s="34" t="s">
        <v>624</v>
      </c>
      <c r="H27" s="34" t="s">
        <v>628</v>
      </c>
      <c r="I27" s="34" t="s">
        <v>630</v>
      </c>
      <c r="J27" s="34" t="s">
        <v>632</v>
      </c>
      <c r="K27" s="34" t="s">
        <v>635</v>
      </c>
    </row>
    <row r="28" spans="2:11">
      <c r="B28" s="10" t="s">
        <v>529</v>
      </c>
      <c r="C28" s="34" t="s">
        <v>612</v>
      </c>
      <c r="D28" s="34" t="s">
        <v>616</v>
      </c>
      <c r="E28" s="34" t="s">
        <v>619</v>
      </c>
      <c r="F28" s="34" t="s">
        <v>622</v>
      </c>
      <c r="G28" s="34" t="s">
        <v>625</v>
      </c>
      <c r="H28" s="34" t="s">
        <v>629</v>
      </c>
      <c r="I28" s="34" t="s">
        <v>631</v>
      </c>
      <c r="J28" s="34" t="s">
        <v>634</v>
      </c>
      <c r="K28" s="34" t="s">
        <v>589</v>
      </c>
    </row>
    <row r="29" spans="2:11">
      <c r="B29" s="10" t="s">
        <v>339</v>
      </c>
      <c r="C29" s="34">
        <v>6</v>
      </c>
      <c r="D29" s="34">
        <v>10</v>
      </c>
      <c r="E29" s="34">
        <v>11</v>
      </c>
      <c r="F29" s="34">
        <v>11</v>
      </c>
      <c r="G29" s="34">
        <v>20</v>
      </c>
      <c r="H29" s="34">
        <v>19</v>
      </c>
      <c r="I29" s="34">
        <v>17</v>
      </c>
      <c r="J29" s="34">
        <v>16</v>
      </c>
      <c r="K29" s="34">
        <v>12</v>
      </c>
    </row>
    <row r="30" spans="2:11">
      <c r="B30" s="10" t="s">
        <v>531</v>
      </c>
      <c r="C30" s="34" t="s">
        <v>613</v>
      </c>
      <c r="D30" s="34" t="s">
        <v>613</v>
      </c>
      <c r="E30" s="34" t="s">
        <v>613</v>
      </c>
      <c r="F30" s="34" t="s">
        <v>613</v>
      </c>
      <c r="G30" s="34" t="s">
        <v>626</v>
      </c>
      <c r="H30" s="34" t="s">
        <v>626</v>
      </c>
      <c r="I30" s="34" t="s">
        <v>626</v>
      </c>
      <c r="J30" s="34" t="s">
        <v>613</v>
      </c>
      <c r="K30" s="34" t="s">
        <v>613</v>
      </c>
    </row>
    <row r="31" spans="2:11">
      <c r="B31" s="10" t="s">
        <v>533</v>
      </c>
      <c r="C31" s="34" t="s">
        <v>534</v>
      </c>
      <c r="D31" s="34" t="s">
        <v>541</v>
      </c>
      <c r="E31" s="34" t="s">
        <v>541</v>
      </c>
      <c r="F31" s="34" t="s">
        <v>534</v>
      </c>
      <c r="G31" s="34" t="s">
        <v>541</v>
      </c>
      <c r="H31" s="34" t="s">
        <v>534</v>
      </c>
      <c r="I31" s="34" t="s">
        <v>541</v>
      </c>
      <c r="J31" s="34" t="s">
        <v>534</v>
      </c>
      <c r="K31" s="34" t="s">
        <v>541</v>
      </c>
    </row>
    <row r="32" spans="2:11" ht="15.75" thickBot="1"/>
    <row r="33" spans="2:11" ht="15.75" thickBot="1">
      <c r="B33" s="7" t="s">
        <v>637</v>
      </c>
      <c r="C33" s="44" t="s">
        <v>639</v>
      </c>
      <c r="D33" s="39" t="s">
        <v>644</v>
      </c>
      <c r="E33" s="39" t="s">
        <v>647</v>
      </c>
      <c r="F33" s="39" t="s">
        <v>649</v>
      </c>
      <c r="G33" s="39" t="s">
        <v>650</v>
      </c>
      <c r="H33" s="39" t="s">
        <v>653</v>
      </c>
      <c r="I33" s="39" t="s">
        <v>655</v>
      </c>
      <c r="J33" s="39" t="s">
        <v>657</v>
      </c>
      <c r="K33" s="39" t="s">
        <v>1063</v>
      </c>
    </row>
    <row r="34" spans="2:11">
      <c r="B34" s="11" t="s">
        <v>193</v>
      </c>
      <c r="C34" s="34" t="s">
        <v>638</v>
      </c>
      <c r="D34" s="48" t="s">
        <v>373</v>
      </c>
      <c r="E34" s="34" t="s">
        <v>341</v>
      </c>
      <c r="F34" s="47" t="s">
        <v>378</v>
      </c>
      <c r="G34" s="34" t="s">
        <v>651</v>
      </c>
      <c r="H34" s="48" t="s">
        <v>278</v>
      </c>
      <c r="I34" s="34" t="s">
        <v>387</v>
      </c>
      <c r="J34" s="34" t="s">
        <v>508</v>
      </c>
      <c r="K34" s="9"/>
    </row>
    <row r="35" spans="2:11">
      <c r="B35" s="10" t="s">
        <v>529</v>
      </c>
      <c r="C35" s="34" t="s">
        <v>640</v>
      </c>
      <c r="D35" s="34" t="s">
        <v>645</v>
      </c>
      <c r="E35" s="34" t="s">
        <v>648</v>
      </c>
      <c r="F35" s="34" t="s">
        <v>648</v>
      </c>
      <c r="G35" s="34" t="s">
        <v>652</v>
      </c>
      <c r="H35" s="34" t="s">
        <v>654</v>
      </c>
      <c r="I35" s="34" t="s">
        <v>656</v>
      </c>
      <c r="J35" s="34" t="s">
        <v>658</v>
      </c>
      <c r="K35" s="9"/>
    </row>
    <row r="36" spans="2:11">
      <c r="B36" s="10" t="s">
        <v>339</v>
      </c>
      <c r="C36" s="34">
        <v>5</v>
      </c>
      <c r="D36" s="34">
        <v>11</v>
      </c>
      <c r="E36" s="34">
        <v>13</v>
      </c>
      <c r="F36" s="34">
        <v>10</v>
      </c>
      <c r="G36" s="34">
        <v>10</v>
      </c>
      <c r="H36" s="34">
        <v>15</v>
      </c>
      <c r="I36" s="34">
        <v>1</v>
      </c>
      <c r="J36" s="34">
        <v>11</v>
      </c>
      <c r="K36" s="9"/>
    </row>
    <row r="37" spans="2:11">
      <c r="B37" s="10" t="s">
        <v>538</v>
      </c>
      <c r="C37" s="34">
        <v>11</v>
      </c>
      <c r="D37" s="34">
        <v>1</v>
      </c>
      <c r="E37" s="34">
        <v>1</v>
      </c>
      <c r="F37" s="34">
        <v>1</v>
      </c>
      <c r="G37" s="34">
        <v>20</v>
      </c>
      <c r="H37" s="34">
        <v>20</v>
      </c>
      <c r="I37" s="34">
        <v>13</v>
      </c>
      <c r="J37" s="34">
        <v>6</v>
      </c>
      <c r="K37" s="9"/>
    </row>
    <row r="38" spans="2:11">
      <c r="B38" s="10" t="s">
        <v>641</v>
      </c>
      <c r="C38" s="34">
        <v>3</v>
      </c>
      <c r="D38" s="34">
        <v>4</v>
      </c>
      <c r="E38" s="34">
        <v>6</v>
      </c>
      <c r="F38" s="34">
        <v>6</v>
      </c>
      <c r="G38" s="34">
        <v>3</v>
      </c>
      <c r="H38" s="34">
        <v>3</v>
      </c>
      <c r="I38" s="34">
        <v>4</v>
      </c>
      <c r="J38" s="34">
        <v>3</v>
      </c>
      <c r="K38" s="9"/>
    </row>
    <row r="39" spans="2:11">
      <c r="B39" s="10" t="s">
        <v>642</v>
      </c>
      <c r="C39" s="34" t="s">
        <v>643</v>
      </c>
      <c r="D39" s="34" t="s">
        <v>646</v>
      </c>
      <c r="E39" s="34" t="s">
        <v>646</v>
      </c>
      <c r="F39" s="34" t="s">
        <v>643</v>
      </c>
      <c r="G39" s="34" t="s">
        <v>643</v>
      </c>
      <c r="H39" s="34" t="s">
        <v>643</v>
      </c>
      <c r="I39" s="34" t="s">
        <v>643</v>
      </c>
      <c r="J39" s="34" t="s">
        <v>646</v>
      </c>
      <c r="K39" s="9"/>
    </row>
    <row r="40" spans="2:11">
      <c r="B40" s="10" t="s">
        <v>533</v>
      </c>
      <c r="C40" s="34" t="s">
        <v>534</v>
      </c>
      <c r="D40" s="34" t="s">
        <v>541</v>
      </c>
      <c r="E40" s="34" t="s">
        <v>541</v>
      </c>
      <c r="F40" s="34" t="s">
        <v>541</v>
      </c>
      <c r="G40" s="34" t="s">
        <v>541</v>
      </c>
      <c r="H40" s="34" t="s">
        <v>541</v>
      </c>
      <c r="I40" s="34" t="s">
        <v>541</v>
      </c>
      <c r="J40" s="34" t="s">
        <v>541</v>
      </c>
      <c r="K40" s="9"/>
    </row>
    <row r="41" spans="2:11" ht="15.75" thickBot="1"/>
    <row r="42" spans="2:11" ht="15.75" thickBot="1">
      <c r="B42" s="7" t="s">
        <v>107</v>
      </c>
      <c r="C42" s="44" t="s">
        <v>927</v>
      </c>
      <c r="D42" s="39" t="s">
        <v>928</v>
      </c>
      <c r="E42" s="39" t="s">
        <v>929</v>
      </c>
      <c r="F42" s="39" t="s">
        <v>930</v>
      </c>
      <c r="G42" s="39" t="s">
        <v>931</v>
      </c>
      <c r="H42" s="39" t="s">
        <v>932</v>
      </c>
      <c r="I42" s="39" t="s">
        <v>933</v>
      </c>
      <c r="J42" s="39" t="s">
        <v>934</v>
      </c>
      <c r="K42" s="39" t="s">
        <v>1063</v>
      </c>
    </row>
    <row r="43" spans="2:11">
      <c r="B43" s="11" t="s">
        <v>193</v>
      </c>
      <c r="C43" s="34" t="s">
        <v>191</v>
      </c>
      <c r="D43" s="48" t="s">
        <v>295</v>
      </c>
      <c r="E43" s="34" t="s">
        <v>492</v>
      </c>
      <c r="F43" s="47" t="s">
        <v>196</v>
      </c>
      <c r="G43" s="34" t="s">
        <v>347</v>
      </c>
      <c r="H43" s="48" t="s">
        <v>383</v>
      </c>
      <c r="I43" s="34" t="s">
        <v>201</v>
      </c>
      <c r="J43" s="34" t="s">
        <v>682</v>
      </c>
      <c r="K43" s="34"/>
    </row>
    <row r="44" spans="2:11">
      <c r="B44" s="10" t="s">
        <v>529</v>
      </c>
      <c r="C44" s="34" t="s">
        <v>1041</v>
      </c>
      <c r="D44" s="34" t="s">
        <v>1044</v>
      </c>
      <c r="E44" s="34" t="s">
        <v>1046</v>
      </c>
      <c r="F44" s="34" t="s">
        <v>1047</v>
      </c>
      <c r="G44" s="34" t="s">
        <v>1049</v>
      </c>
      <c r="H44" s="34" t="s">
        <v>1050</v>
      </c>
      <c r="I44" s="34" t="s">
        <v>1052</v>
      </c>
      <c r="J44" s="34" t="s">
        <v>1054</v>
      </c>
      <c r="K44" s="34"/>
    </row>
    <row r="45" spans="2:11">
      <c r="B45" s="10" t="s">
        <v>339</v>
      </c>
      <c r="C45" s="34">
        <v>14</v>
      </c>
      <c r="D45" s="34">
        <v>6</v>
      </c>
      <c r="E45" s="34">
        <v>14</v>
      </c>
      <c r="F45" s="34">
        <v>6</v>
      </c>
      <c r="G45" s="34">
        <v>14</v>
      </c>
      <c r="H45" s="34">
        <v>1</v>
      </c>
      <c r="I45" s="34">
        <v>3</v>
      </c>
      <c r="J45" s="34">
        <v>4</v>
      </c>
      <c r="K45" s="34"/>
    </row>
    <row r="46" spans="2:11">
      <c r="B46" s="10" t="s">
        <v>659</v>
      </c>
      <c r="C46" s="35" t="s">
        <v>1042</v>
      </c>
      <c r="D46" s="35">
        <v>0.35</v>
      </c>
      <c r="E46" s="35">
        <v>0.25</v>
      </c>
      <c r="F46" s="35" t="s">
        <v>1048</v>
      </c>
      <c r="G46" s="35" t="s">
        <v>1042</v>
      </c>
      <c r="H46" s="35" t="s">
        <v>1051</v>
      </c>
      <c r="I46" s="35" t="s">
        <v>1053</v>
      </c>
      <c r="J46" s="35" t="s">
        <v>1048</v>
      </c>
      <c r="K46" s="34"/>
    </row>
    <row r="47" spans="2:11">
      <c r="B47" s="10" t="s">
        <v>110</v>
      </c>
      <c r="C47" s="34" t="s">
        <v>1043</v>
      </c>
      <c r="D47" s="34" t="s">
        <v>1045</v>
      </c>
      <c r="E47" s="34" t="s">
        <v>1043</v>
      </c>
      <c r="F47" s="34" t="s">
        <v>1043</v>
      </c>
      <c r="G47" s="34" t="s">
        <v>1045</v>
      </c>
      <c r="H47" s="34" t="s">
        <v>1045</v>
      </c>
      <c r="I47" s="34" t="s">
        <v>1043</v>
      </c>
      <c r="J47" s="34" t="s">
        <v>1045</v>
      </c>
      <c r="K47" s="34"/>
    </row>
    <row r="48" spans="2:11">
      <c r="B48" s="10" t="s">
        <v>533</v>
      </c>
      <c r="C48" s="34" t="s">
        <v>534</v>
      </c>
      <c r="D48" s="34" t="s">
        <v>541</v>
      </c>
      <c r="E48" s="34" t="s">
        <v>534</v>
      </c>
      <c r="F48" s="34" t="s">
        <v>541</v>
      </c>
      <c r="G48" s="34" t="s">
        <v>541</v>
      </c>
      <c r="H48" s="34" t="s">
        <v>541</v>
      </c>
      <c r="I48" s="34" t="s">
        <v>541</v>
      </c>
      <c r="J48" s="34" t="s">
        <v>541</v>
      </c>
      <c r="K48" s="34"/>
    </row>
    <row r="49" spans="2:11" ht="15.75" thickBot="1"/>
    <row r="50" spans="2:11" ht="15.75" thickBot="1">
      <c r="B50" s="7" t="s">
        <v>660</v>
      </c>
      <c r="C50" s="44" t="s">
        <v>944</v>
      </c>
      <c r="D50" s="39" t="s">
        <v>945</v>
      </c>
      <c r="E50" s="39" t="s">
        <v>946</v>
      </c>
      <c r="F50" s="39" t="s">
        <v>947</v>
      </c>
      <c r="G50" s="39" t="s">
        <v>948</v>
      </c>
      <c r="H50" s="39" t="s">
        <v>949</v>
      </c>
      <c r="I50" s="39" t="s">
        <v>950</v>
      </c>
      <c r="J50" s="39" t="s">
        <v>1063</v>
      </c>
      <c r="K50" s="39" t="s">
        <v>1063</v>
      </c>
    </row>
    <row r="51" spans="2:11">
      <c r="B51" s="11" t="s">
        <v>193</v>
      </c>
      <c r="C51" s="34" t="s">
        <v>937</v>
      </c>
      <c r="D51" s="48" t="s">
        <v>938</v>
      </c>
      <c r="E51" s="34" t="s">
        <v>939</v>
      </c>
      <c r="F51" s="47" t="s">
        <v>940</v>
      </c>
      <c r="G51" s="34" t="s">
        <v>941</v>
      </c>
      <c r="H51" s="48" t="s">
        <v>942</v>
      </c>
      <c r="I51" s="34" t="s">
        <v>943</v>
      </c>
      <c r="J51" s="34"/>
      <c r="K51" s="34"/>
    </row>
    <row r="52" spans="2:11">
      <c r="B52" s="10" t="s">
        <v>529</v>
      </c>
      <c r="C52" s="34" t="s">
        <v>1056</v>
      </c>
      <c r="D52" s="34" t="s">
        <v>1057</v>
      </c>
      <c r="E52" s="34" t="s">
        <v>1058</v>
      </c>
      <c r="F52" s="34" t="s">
        <v>1049</v>
      </c>
      <c r="G52" s="34" t="s">
        <v>1059</v>
      </c>
      <c r="H52" s="34" t="s">
        <v>1061</v>
      </c>
      <c r="I52" s="34" t="s">
        <v>1062</v>
      </c>
      <c r="J52" s="34"/>
      <c r="K52" s="34"/>
    </row>
    <row r="53" spans="2:11">
      <c r="B53" s="10" t="s">
        <v>339</v>
      </c>
      <c r="C53" s="34">
        <v>13</v>
      </c>
      <c r="D53" s="34">
        <v>16</v>
      </c>
      <c r="E53" s="34">
        <v>12</v>
      </c>
      <c r="F53" s="34">
        <v>16</v>
      </c>
      <c r="G53" s="35" t="s">
        <v>1020</v>
      </c>
      <c r="H53" s="34">
        <v>14</v>
      </c>
      <c r="I53" s="34">
        <v>1</v>
      </c>
      <c r="J53" s="34"/>
      <c r="K53" s="34"/>
    </row>
    <row r="54" spans="2:11">
      <c r="B54" s="10" t="s">
        <v>661</v>
      </c>
      <c r="C54" s="35">
        <v>4</v>
      </c>
      <c r="D54" s="34">
        <v>6</v>
      </c>
      <c r="E54" s="34">
        <v>4</v>
      </c>
      <c r="F54" s="34">
        <v>1</v>
      </c>
      <c r="G54" s="34">
        <v>10</v>
      </c>
      <c r="H54" s="34">
        <v>18</v>
      </c>
      <c r="I54" s="34">
        <v>8</v>
      </c>
      <c r="J54" s="34"/>
      <c r="K54" s="34"/>
    </row>
    <row r="55" spans="2:11">
      <c r="B55" s="10" t="s">
        <v>662</v>
      </c>
      <c r="C55" s="34">
        <v>1</v>
      </c>
      <c r="D55" s="34">
        <v>16</v>
      </c>
      <c r="E55" s="34">
        <v>9</v>
      </c>
      <c r="F55" s="34">
        <v>18</v>
      </c>
      <c r="G55" s="34">
        <v>9</v>
      </c>
      <c r="H55" s="34">
        <v>1</v>
      </c>
      <c r="I55" s="34">
        <v>9</v>
      </c>
      <c r="J55" s="34"/>
      <c r="K55" s="34"/>
    </row>
    <row r="56" spans="2:11">
      <c r="B56" s="10" t="s">
        <v>533</v>
      </c>
      <c r="C56" s="34" t="s">
        <v>534</v>
      </c>
      <c r="D56" s="34" t="s">
        <v>541</v>
      </c>
      <c r="E56" s="34" t="s">
        <v>541</v>
      </c>
      <c r="F56" s="34" t="s">
        <v>534</v>
      </c>
      <c r="G56" s="34" t="s">
        <v>541</v>
      </c>
      <c r="H56" s="34" t="s">
        <v>541</v>
      </c>
      <c r="I56" s="34" t="s">
        <v>541</v>
      </c>
      <c r="J56" s="34"/>
      <c r="K56" s="34"/>
    </row>
    <row r="57" spans="2:11" ht="15.75" thickBot="1"/>
    <row r="58" spans="2:11" ht="15.75" thickBot="1">
      <c r="B58" s="7" t="s">
        <v>663</v>
      </c>
      <c r="C58" s="44" t="s">
        <v>951</v>
      </c>
      <c r="D58" s="39" t="s">
        <v>952</v>
      </c>
      <c r="E58" s="39" t="s">
        <v>953</v>
      </c>
      <c r="F58" s="39" t="s">
        <v>954</v>
      </c>
      <c r="G58" s="39" t="s">
        <v>955</v>
      </c>
      <c r="H58" s="39" t="s">
        <v>956</v>
      </c>
      <c r="I58" s="39" t="s">
        <v>957</v>
      </c>
      <c r="J58" s="39" t="s">
        <v>958</v>
      </c>
      <c r="K58" s="13" t="s">
        <v>1063</v>
      </c>
    </row>
    <row r="59" spans="2:11">
      <c r="B59" s="11" t="s">
        <v>193</v>
      </c>
      <c r="C59" s="34" t="s">
        <v>222</v>
      </c>
      <c r="D59" s="48" t="s">
        <v>192</v>
      </c>
      <c r="E59" s="34" t="s">
        <v>680</v>
      </c>
      <c r="F59" s="47" t="s">
        <v>234</v>
      </c>
      <c r="G59" s="34" t="s">
        <v>199</v>
      </c>
      <c r="H59" s="48" t="s">
        <v>460</v>
      </c>
      <c r="I59" s="34" t="s">
        <v>245</v>
      </c>
      <c r="J59" s="34" t="s">
        <v>202</v>
      </c>
      <c r="K59" s="34"/>
    </row>
    <row r="60" spans="2:11">
      <c r="B60" s="10" t="s">
        <v>529</v>
      </c>
      <c r="C60" s="34" t="s">
        <v>1076</v>
      </c>
      <c r="D60" s="34" t="s">
        <v>1077</v>
      </c>
      <c r="E60" s="34" t="s">
        <v>1078</v>
      </c>
      <c r="F60" s="34" t="s">
        <v>1079</v>
      </c>
      <c r="G60" s="34" t="s">
        <v>1080</v>
      </c>
      <c r="H60" s="34" t="s">
        <v>1081</v>
      </c>
      <c r="I60" s="34" t="s">
        <v>1082</v>
      </c>
      <c r="J60" s="34" t="s">
        <v>1083</v>
      </c>
      <c r="K60" s="34"/>
    </row>
    <row r="61" spans="2:11">
      <c r="B61" s="10" t="s">
        <v>339</v>
      </c>
      <c r="C61" s="34">
        <v>9</v>
      </c>
      <c r="D61" s="34">
        <v>14</v>
      </c>
      <c r="E61" s="35" t="s">
        <v>1020</v>
      </c>
      <c r="F61" s="34">
        <v>8</v>
      </c>
      <c r="G61" s="34">
        <v>7</v>
      </c>
      <c r="H61" s="35" t="s">
        <v>1060</v>
      </c>
      <c r="I61" s="35" t="s">
        <v>1060</v>
      </c>
      <c r="J61" s="34">
        <v>1</v>
      </c>
      <c r="K61" s="34"/>
    </row>
    <row r="62" spans="2:11">
      <c r="B62" s="10" t="s">
        <v>538</v>
      </c>
      <c r="C62" s="34">
        <v>14</v>
      </c>
      <c r="D62" s="34">
        <v>12</v>
      </c>
      <c r="E62" s="34">
        <v>20</v>
      </c>
      <c r="F62" s="34">
        <v>14</v>
      </c>
      <c r="G62" s="34">
        <v>13</v>
      </c>
      <c r="H62" s="34">
        <v>20</v>
      </c>
      <c r="I62" s="34">
        <v>17</v>
      </c>
      <c r="J62" s="34">
        <v>1</v>
      </c>
      <c r="K62" s="34"/>
    </row>
    <row r="63" spans="2:11">
      <c r="B63" s="10" t="s">
        <v>533</v>
      </c>
      <c r="C63" s="34" t="s">
        <v>541</v>
      </c>
      <c r="D63" s="34" t="s">
        <v>534</v>
      </c>
      <c r="E63" s="34" t="s">
        <v>541</v>
      </c>
      <c r="F63" s="34" t="s">
        <v>541</v>
      </c>
      <c r="G63" s="34" t="s">
        <v>541</v>
      </c>
      <c r="H63" s="34" t="s">
        <v>541</v>
      </c>
      <c r="I63" s="34" t="s">
        <v>541</v>
      </c>
      <c r="J63" s="34" t="s">
        <v>541</v>
      </c>
      <c r="K63" s="34"/>
    </row>
    <row r="64" spans="2:11" ht="15.75" thickBot="1"/>
    <row r="65" spans="2:11" ht="15.75" thickBot="1">
      <c r="B65" s="7" t="s">
        <v>664</v>
      </c>
      <c r="C65" s="44" t="s">
        <v>959</v>
      </c>
      <c r="D65" s="39" t="s">
        <v>960</v>
      </c>
      <c r="E65" s="39" t="s">
        <v>961</v>
      </c>
      <c r="F65" s="39" t="s">
        <v>962</v>
      </c>
      <c r="G65" s="39" t="s">
        <v>963</v>
      </c>
      <c r="H65" s="39" t="s">
        <v>964</v>
      </c>
      <c r="I65" s="39" t="s">
        <v>965</v>
      </c>
      <c r="J65" s="39" t="s">
        <v>966</v>
      </c>
      <c r="K65" s="39" t="s">
        <v>1063</v>
      </c>
    </row>
    <row r="66" spans="2:11">
      <c r="B66" s="11" t="s">
        <v>193</v>
      </c>
      <c r="C66" s="34" t="s">
        <v>679</v>
      </c>
      <c r="D66" s="48" t="s">
        <v>218</v>
      </c>
      <c r="E66" s="34" t="s">
        <v>451</v>
      </c>
      <c r="F66" s="47" t="s">
        <v>344</v>
      </c>
      <c r="G66" s="34" t="s">
        <v>211</v>
      </c>
      <c r="H66" s="48" t="s">
        <v>501</v>
      </c>
      <c r="I66" s="34" t="s">
        <v>505</v>
      </c>
      <c r="J66" s="34" t="s">
        <v>213</v>
      </c>
      <c r="K66" s="9"/>
    </row>
    <row r="67" spans="2:11">
      <c r="B67" s="10" t="s">
        <v>529</v>
      </c>
      <c r="C67" s="34" t="s">
        <v>1029</v>
      </c>
      <c r="D67" s="34" t="s">
        <v>1066</v>
      </c>
      <c r="E67" s="34" t="s">
        <v>1052</v>
      </c>
      <c r="F67" s="34" t="s">
        <v>1068</v>
      </c>
      <c r="G67" s="34" t="s">
        <v>1070</v>
      </c>
      <c r="H67" s="34" t="s">
        <v>1050</v>
      </c>
      <c r="I67" s="34" t="s">
        <v>1073</v>
      </c>
      <c r="J67" s="34" t="s">
        <v>1007</v>
      </c>
      <c r="K67" s="9"/>
    </row>
    <row r="68" spans="2:11">
      <c r="B68" s="10" t="s">
        <v>665</v>
      </c>
      <c r="C68" s="34" t="s">
        <v>1064</v>
      </c>
      <c r="D68" s="34" t="s">
        <v>1064</v>
      </c>
      <c r="E68" s="34" t="s">
        <v>1064</v>
      </c>
      <c r="F68" s="34" t="s">
        <v>1069</v>
      </c>
      <c r="G68" s="34" t="s">
        <v>1071</v>
      </c>
      <c r="H68" s="34" t="s">
        <v>1069</v>
      </c>
      <c r="I68" s="34" t="s">
        <v>1074</v>
      </c>
      <c r="J68" s="34" t="s">
        <v>1075</v>
      </c>
      <c r="K68" s="9"/>
    </row>
    <row r="69" spans="2:11">
      <c r="B69" s="10" t="s">
        <v>666</v>
      </c>
      <c r="C69" s="34" t="s">
        <v>1065</v>
      </c>
      <c r="D69" s="34" t="s">
        <v>1065</v>
      </c>
      <c r="E69" s="34" t="s">
        <v>1065</v>
      </c>
      <c r="F69" s="34" t="s">
        <v>1065</v>
      </c>
      <c r="G69" s="34" t="s">
        <v>1072</v>
      </c>
      <c r="H69" s="34" t="s">
        <v>1072</v>
      </c>
      <c r="I69" s="34" t="s">
        <v>1072</v>
      </c>
      <c r="J69" s="34" t="s">
        <v>1065</v>
      </c>
      <c r="K69" s="9"/>
    </row>
    <row r="70" spans="2:11">
      <c r="B70" s="10" t="s">
        <v>533</v>
      </c>
      <c r="C70" s="34" t="s">
        <v>541</v>
      </c>
      <c r="D70" s="34" t="s">
        <v>541</v>
      </c>
      <c r="E70" s="34" t="s">
        <v>541</v>
      </c>
      <c r="F70" s="34" t="s">
        <v>541</v>
      </c>
      <c r="G70" s="34" t="s">
        <v>541</v>
      </c>
      <c r="H70" s="34" t="s">
        <v>541</v>
      </c>
      <c r="I70" s="34" t="s">
        <v>541</v>
      </c>
      <c r="J70" s="34" t="s">
        <v>541</v>
      </c>
      <c r="K70" s="9"/>
    </row>
    <row r="71" spans="2:11">
      <c r="B71" s="10" t="s">
        <v>265</v>
      </c>
      <c r="C71" s="34" t="s">
        <v>227</v>
      </c>
      <c r="D71" s="34" t="s">
        <v>227</v>
      </c>
      <c r="E71" s="35" t="s">
        <v>1067</v>
      </c>
      <c r="F71" s="34" t="s">
        <v>227</v>
      </c>
      <c r="G71" s="34" t="s">
        <v>227</v>
      </c>
      <c r="H71" s="34" t="s">
        <v>227</v>
      </c>
      <c r="I71" s="34" t="s">
        <v>227</v>
      </c>
      <c r="J71" s="34" t="s">
        <v>227</v>
      </c>
      <c r="K71" s="9"/>
    </row>
    <row r="72" spans="2:11" ht="15.75" thickBot="1"/>
    <row r="73" spans="2:11" ht="15.75" thickBot="1">
      <c r="B73" s="7" t="s">
        <v>667</v>
      </c>
      <c r="C73" s="44" t="s">
        <v>967</v>
      </c>
      <c r="D73" s="39" t="s">
        <v>968</v>
      </c>
      <c r="E73" s="39" t="s">
        <v>969</v>
      </c>
      <c r="F73" s="39" t="s">
        <v>970</v>
      </c>
      <c r="G73" s="39" t="s">
        <v>971</v>
      </c>
      <c r="H73" s="39" t="s">
        <v>972</v>
      </c>
      <c r="I73" s="39" t="s">
        <v>973</v>
      </c>
      <c r="J73" s="39" t="s">
        <v>935</v>
      </c>
      <c r="K73" s="13" t="s">
        <v>1063</v>
      </c>
    </row>
    <row r="74" spans="2:11">
      <c r="B74" s="11" t="s">
        <v>193</v>
      </c>
      <c r="C74" s="34" t="s">
        <v>974</v>
      </c>
      <c r="D74" s="48" t="s">
        <v>975</v>
      </c>
      <c r="E74" s="34" t="s">
        <v>976</v>
      </c>
      <c r="F74" s="47" t="s">
        <v>977</v>
      </c>
      <c r="G74" s="34" t="s">
        <v>978</v>
      </c>
      <c r="H74" s="48" t="s">
        <v>979</v>
      </c>
      <c r="I74" s="34" t="s">
        <v>980</v>
      </c>
      <c r="J74" s="34" t="s">
        <v>936</v>
      </c>
      <c r="K74" s="9"/>
    </row>
    <row r="75" spans="2:11">
      <c r="B75" s="10" t="s">
        <v>529</v>
      </c>
      <c r="C75" s="34" t="s">
        <v>1003</v>
      </c>
      <c r="D75" s="34" t="s">
        <v>1005</v>
      </c>
      <c r="E75" s="34" t="s">
        <v>1008</v>
      </c>
      <c r="F75" s="34" t="s">
        <v>1009</v>
      </c>
      <c r="G75" s="34" t="s">
        <v>1010</v>
      </c>
      <c r="H75" s="34" t="s">
        <v>1013</v>
      </c>
      <c r="I75" s="34" t="s">
        <v>1014</v>
      </c>
      <c r="J75" s="34" t="s">
        <v>1055</v>
      </c>
      <c r="K75" s="9"/>
    </row>
    <row r="76" spans="2:11">
      <c r="B76" s="10" t="s">
        <v>668</v>
      </c>
      <c r="C76" s="35" t="s">
        <v>495</v>
      </c>
      <c r="D76" s="35" t="s">
        <v>493</v>
      </c>
      <c r="E76" s="35" t="s">
        <v>486</v>
      </c>
      <c r="F76" s="34" t="s">
        <v>1006</v>
      </c>
      <c r="G76" s="35" t="s">
        <v>515</v>
      </c>
      <c r="H76" s="35" t="s">
        <v>522</v>
      </c>
      <c r="I76" s="35" t="s">
        <v>1015</v>
      </c>
      <c r="J76" s="35" t="s">
        <v>493</v>
      </c>
      <c r="K76" s="9"/>
    </row>
    <row r="77" spans="2:11">
      <c r="B77" s="10" t="s">
        <v>669</v>
      </c>
      <c r="C77" s="35" t="s">
        <v>1004</v>
      </c>
      <c r="D77" s="34" t="s">
        <v>1006</v>
      </c>
      <c r="E77" s="34" t="s">
        <v>1006</v>
      </c>
      <c r="F77" s="35" t="s">
        <v>495</v>
      </c>
      <c r="G77" s="35" t="s">
        <v>1011</v>
      </c>
      <c r="H77" s="35" t="s">
        <v>495</v>
      </c>
      <c r="I77" s="35" t="s">
        <v>1016</v>
      </c>
      <c r="J77" s="35" t="s">
        <v>486</v>
      </c>
      <c r="K77" s="9"/>
    </row>
    <row r="78" spans="2:11">
      <c r="B78" s="10" t="s">
        <v>670</v>
      </c>
      <c r="C78" s="34">
        <v>12</v>
      </c>
      <c r="D78" s="34">
        <v>13</v>
      </c>
      <c r="E78" s="34">
        <v>14</v>
      </c>
      <c r="F78" s="34">
        <v>13</v>
      </c>
      <c r="G78" s="34">
        <v>13</v>
      </c>
      <c r="H78" s="34">
        <v>18</v>
      </c>
      <c r="I78" s="34">
        <v>12</v>
      </c>
      <c r="J78" s="34">
        <v>12</v>
      </c>
      <c r="K78" s="9"/>
    </row>
    <row r="79" spans="2:11">
      <c r="B79" s="10" t="s">
        <v>671</v>
      </c>
      <c r="C79" s="34" t="s">
        <v>114</v>
      </c>
      <c r="D79" s="34" t="s">
        <v>671</v>
      </c>
      <c r="E79" s="34" t="s">
        <v>671</v>
      </c>
      <c r="F79" s="34" t="s">
        <v>114</v>
      </c>
      <c r="G79" s="34" t="s">
        <v>1012</v>
      </c>
      <c r="H79" s="34" t="s">
        <v>671</v>
      </c>
      <c r="I79" s="34" t="s">
        <v>671</v>
      </c>
      <c r="J79" s="34" t="s">
        <v>671</v>
      </c>
      <c r="K79" s="9"/>
    </row>
    <row r="80" spans="2:11">
      <c r="B80" s="10" t="s">
        <v>339</v>
      </c>
      <c r="C80" s="34">
        <v>17</v>
      </c>
      <c r="D80" s="34">
        <v>16</v>
      </c>
      <c r="E80" s="34">
        <v>15</v>
      </c>
      <c r="F80" s="34">
        <v>8</v>
      </c>
      <c r="G80" s="34">
        <v>10</v>
      </c>
      <c r="H80" s="34">
        <v>20</v>
      </c>
      <c r="I80" s="34">
        <v>6</v>
      </c>
      <c r="J80" s="34">
        <v>15</v>
      </c>
      <c r="K80" s="9"/>
    </row>
    <row r="81" spans="2:11">
      <c r="B81" s="10" t="s">
        <v>533</v>
      </c>
      <c r="C81" s="34" t="s">
        <v>541</v>
      </c>
      <c r="D81" s="34" t="s">
        <v>541</v>
      </c>
      <c r="E81" s="34" t="s">
        <v>541</v>
      </c>
      <c r="F81" s="34" t="s">
        <v>541</v>
      </c>
      <c r="G81" s="34" t="s">
        <v>541</v>
      </c>
      <c r="H81" s="34" t="s">
        <v>541</v>
      </c>
      <c r="I81" s="34" t="s">
        <v>534</v>
      </c>
      <c r="J81" s="34" t="s">
        <v>534</v>
      </c>
      <c r="K81" s="9"/>
    </row>
    <row r="82" spans="2:11" ht="15.75" thickBot="1"/>
    <row r="83" spans="2:11" ht="15.75" thickBot="1">
      <c r="B83" s="7" t="s">
        <v>672</v>
      </c>
      <c r="C83" s="44" t="s">
        <v>987</v>
      </c>
      <c r="D83" s="39" t="s">
        <v>988</v>
      </c>
      <c r="E83" s="39" t="s">
        <v>989</v>
      </c>
      <c r="F83" s="39" t="s">
        <v>990</v>
      </c>
      <c r="G83" s="39" t="s">
        <v>991</v>
      </c>
      <c r="H83" s="39" t="s">
        <v>992</v>
      </c>
      <c r="I83" s="39" t="s">
        <v>993</v>
      </c>
      <c r="J83" s="39" t="s">
        <v>994</v>
      </c>
      <c r="K83" s="13" t="s">
        <v>1063</v>
      </c>
    </row>
    <row r="84" spans="2:11">
      <c r="B84" s="11" t="s">
        <v>193</v>
      </c>
      <c r="C84" s="34" t="s">
        <v>981</v>
      </c>
      <c r="D84" s="48" t="s">
        <v>982</v>
      </c>
      <c r="E84" s="34" t="s">
        <v>621</v>
      </c>
      <c r="F84" s="47" t="s">
        <v>983</v>
      </c>
      <c r="G84" s="34" t="s">
        <v>984</v>
      </c>
      <c r="H84" s="48" t="s">
        <v>1038</v>
      </c>
      <c r="I84" s="34" t="s">
        <v>985</v>
      </c>
      <c r="J84" s="34" t="s">
        <v>986</v>
      </c>
      <c r="K84" s="9"/>
    </row>
    <row r="85" spans="2:11">
      <c r="B85" s="10" t="s">
        <v>529</v>
      </c>
      <c r="C85" s="34" t="s">
        <v>1030</v>
      </c>
      <c r="D85" s="34" t="s">
        <v>1030</v>
      </c>
      <c r="E85" s="34" t="s">
        <v>1034</v>
      </c>
      <c r="F85" s="34" t="s">
        <v>1030</v>
      </c>
      <c r="G85" s="34" t="s">
        <v>1036</v>
      </c>
      <c r="H85" s="34" t="s">
        <v>1030</v>
      </c>
      <c r="I85" s="34" t="s">
        <v>1039</v>
      </c>
      <c r="J85" s="34" t="s">
        <v>1030</v>
      </c>
      <c r="K85" s="9"/>
    </row>
    <row r="86" spans="2:11">
      <c r="B86" s="10" t="s">
        <v>1031</v>
      </c>
      <c r="C86" s="34">
        <v>1</v>
      </c>
      <c r="D86" s="45">
        <v>43195</v>
      </c>
      <c r="E86" s="34">
        <v>7</v>
      </c>
      <c r="F86" s="34">
        <v>2</v>
      </c>
      <c r="G86" s="36" t="s">
        <v>1040</v>
      </c>
      <c r="H86" s="36" t="s">
        <v>1040</v>
      </c>
      <c r="I86" s="34">
        <v>5</v>
      </c>
      <c r="J86" s="34">
        <v>3</v>
      </c>
      <c r="K86" s="9"/>
    </row>
    <row r="87" spans="2:11">
      <c r="B87" s="10" t="s">
        <v>673</v>
      </c>
      <c r="C87" s="34">
        <v>3</v>
      </c>
      <c r="D87" s="35" t="s">
        <v>1040</v>
      </c>
      <c r="E87" s="35" t="s">
        <v>1040</v>
      </c>
      <c r="F87" s="35" t="s">
        <v>1040</v>
      </c>
      <c r="G87" s="35" t="s">
        <v>1040</v>
      </c>
      <c r="H87" s="35" t="s">
        <v>1040</v>
      </c>
      <c r="I87" s="35" t="s">
        <v>1040</v>
      </c>
      <c r="J87" s="35" t="s">
        <v>1040</v>
      </c>
      <c r="K87" s="9"/>
    </row>
    <row r="88" spans="2:11">
      <c r="B88" s="10" t="s">
        <v>674</v>
      </c>
      <c r="C88" s="34" t="s">
        <v>1032</v>
      </c>
      <c r="D88" s="34" t="s">
        <v>1033</v>
      </c>
      <c r="E88" s="34" t="s">
        <v>1033</v>
      </c>
      <c r="F88" s="34" t="s">
        <v>1032</v>
      </c>
      <c r="G88" s="34" t="s">
        <v>1037</v>
      </c>
      <c r="H88" s="34" t="s">
        <v>1032</v>
      </c>
      <c r="I88" s="34" t="s">
        <v>1033</v>
      </c>
      <c r="J88" s="34" t="s">
        <v>1033</v>
      </c>
      <c r="K88" s="9"/>
    </row>
    <row r="89" spans="2:11">
      <c r="B89" s="10" t="s">
        <v>533</v>
      </c>
      <c r="C89" s="34" t="s">
        <v>534</v>
      </c>
      <c r="D89" s="34" t="s">
        <v>534</v>
      </c>
      <c r="E89" s="34" t="s">
        <v>534</v>
      </c>
      <c r="F89" s="34" t="s">
        <v>534</v>
      </c>
      <c r="G89" s="34" t="s">
        <v>534</v>
      </c>
      <c r="H89" s="34" t="s">
        <v>541</v>
      </c>
      <c r="I89" s="34" t="s">
        <v>541</v>
      </c>
      <c r="J89" s="34" t="s">
        <v>534</v>
      </c>
      <c r="K89" s="9"/>
    </row>
    <row r="90" spans="2:11">
      <c r="B90" s="10" t="s">
        <v>339</v>
      </c>
      <c r="C90" s="34" t="s">
        <v>227</v>
      </c>
      <c r="D90" s="34" t="s">
        <v>227</v>
      </c>
      <c r="E90" s="34" t="s">
        <v>227</v>
      </c>
      <c r="F90" s="34" t="s">
        <v>227</v>
      </c>
      <c r="G90" s="34">
        <v>7</v>
      </c>
      <c r="H90" s="34">
        <v>11</v>
      </c>
      <c r="I90" s="34">
        <v>11</v>
      </c>
      <c r="J90" s="34">
        <v>20</v>
      </c>
      <c r="K90" s="9"/>
    </row>
    <row r="91" spans="2:11">
      <c r="B91" s="10" t="s">
        <v>1035</v>
      </c>
      <c r="C91" s="34" t="s">
        <v>227</v>
      </c>
      <c r="D91" s="34" t="s">
        <v>227</v>
      </c>
      <c r="E91" s="34" t="s">
        <v>227</v>
      </c>
      <c r="F91" s="34" t="s">
        <v>332</v>
      </c>
      <c r="G91" s="34" t="s">
        <v>227</v>
      </c>
      <c r="H91" s="34" t="s">
        <v>227</v>
      </c>
      <c r="I91" s="34" t="s">
        <v>227</v>
      </c>
      <c r="J91" s="34" t="s">
        <v>227</v>
      </c>
      <c r="K91" s="9"/>
    </row>
    <row r="92" spans="2:11" ht="15.75" thickBot="1"/>
    <row r="93" spans="2:11" ht="15.75" thickBot="1">
      <c r="B93" s="7" t="s">
        <v>675</v>
      </c>
      <c r="C93" s="44" t="s">
        <v>995</v>
      </c>
      <c r="D93" s="39" t="s">
        <v>996</v>
      </c>
      <c r="E93" s="39" t="s">
        <v>997</v>
      </c>
      <c r="F93" s="39" t="s">
        <v>998</v>
      </c>
      <c r="G93" s="39" t="s">
        <v>999</v>
      </c>
      <c r="H93" s="39" t="s">
        <v>1000</v>
      </c>
      <c r="I93" s="39" t="s">
        <v>1001</v>
      </c>
      <c r="J93" s="39" t="s">
        <v>1002</v>
      </c>
      <c r="K93" s="13" t="s">
        <v>1063</v>
      </c>
    </row>
    <row r="94" spans="2:11">
      <c r="B94" s="11" t="s">
        <v>193</v>
      </c>
      <c r="C94" s="34" t="s">
        <v>336</v>
      </c>
      <c r="D94" s="48" t="s">
        <v>194</v>
      </c>
      <c r="E94" s="34" t="s">
        <v>275</v>
      </c>
      <c r="F94" s="47" t="s">
        <v>681</v>
      </c>
      <c r="G94" s="34" t="s">
        <v>197</v>
      </c>
      <c r="H94" s="48" t="s">
        <v>300</v>
      </c>
      <c r="I94" s="34" t="s">
        <v>281</v>
      </c>
      <c r="J94" s="34" t="s">
        <v>303</v>
      </c>
      <c r="K94" s="9"/>
    </row>
    <row r="95" spans="2:11">
      <c r="B95" s="10" t="s">
        <v>529</v>
      </c>
      <c r="C95" s="34" t="s">
        <v>1017</v>
      </c>
      <c r="D95" s="34" t="s">
        <v>1019</v>
      </c>
      <c r="E95" s="34" t="s">
        <v>1022</v>
      </c>
      <c r="F95" s="34" t="s">
        <v>1023</v>
      </c>
      <c r="G95" s="34" t="s">
        <v>1025</v>
      </c>
      <c r="H95" s="34" t="s">
        <v>1026</v>
      </c>
      <c r="I95" s="34" t="s">
        <v>1027</v>
      </c>
      <c r="J95" s="34" t="s">
        <v>1028</v>
      </c>
      <c r="K95" s="9"/>
    </row>
    <row r="96" spans="2:11">
      <c r="B96" s="10" t="s">
        <v>339</v>
      </c>
      <c r="C96" s="34">
        <v>11</v>
      </c>
      <c r="D96" s="36" t="s">
        <v>1020</v>
      </c>
      <c r="E96" s="34">
        <v>17</v>
      </c>
      <c r="F96" s="34">
        <v>17</v>
      </c>
      <c r="G96" s="34">
        <v>11</v>
      </c>
      <c r="H96" s="34">
        <v>12</v>
      </c>
      <c r="I96" s="36" t="s">
        <v>1020</v>
      </c>
      <c r="J96" s="34">
        <v>12</v>
      </c>
      <c r="K96" s="9"/>
    </row>
    <row r="97" spans="2:11">
      <c r="B97" s="10" t="s">
        <v>674</v>
      </c>
      <c r="C97" s="34" t="s">
        <v>102</v>
      </c>
      <c r="D97" s="34" t="s">
        <v>1021</v>
      </c>
      <c r="E97" s="34" t="s">
        <v>102</v>
      </c>
      <c r="F97" s="34" t="s">
        <v>1024</v>
      </c>
      <c r="G97" s="34" t="s">
        <v>302</v>
      </c>
      <c r="H97" s="34" t="s">
        <v>1024</v>
      </c>
      <c r="I97" s="34" t="s">
        <v>302</v>
      </c>
      <c r="J97" s="34" t="s">
        <v>1021</v>
      </c>
      <c r="K97" s="9"/>
    </row>
    <row r="98" spans="2:11">
      <c r="B98" s="10" t="s">
        <v>538</v>
      </c>
      <c r="C98" s="34">
        <v>6</v>
      </c>
      <c r="D98" s="34">
        <v>1</v>
      </c>
      <c r="E98" s="34">
        <v>16</v>
      </c>
      <c r="F98" s="34">
        <v>9</v>
      </c>
      <c r="G98" s="36" t="s">
        <v>1020</v>
      </c>
      <c r="H98" s="34">
        <v>20</v>
      </c>
      <c r="I98" s="34">
        <v>1</v>
      </c>
      <c r="J98" s="34">
        <v>1</v>
      </c>
      <c r="K98" s="9"/>
    </row>
    <row r="99" spans="2:11">
      <c r="B99" s="10" t="s">
        <v>1018</v>
      </c>
      <c r="C99" s="34">
        <v>12</v>
      </c>
      <c r="D99" s="34">
        <v>1</v>
      </c>
      <c r="E99" s="34">
        <v>10</v>
      </c>
      <c r="F99" s="34">
        <v>14</v>
      </c>
      <c r="G99" s="34">
        <v>11</v>
      </c>
      <c r="H99" s="34">
        <v>18</v>
      </c>
      <c r="I99" s="34">
        <v>9</v>
      </c>
      <c r="J99" s="34">
        <v>7</v>
      </c>
      <c r="K99" s="9"/>
    </row>
    <row r="100" spans="2:11">
      <c r="B100" s="21" t="s">
        <v>676</v>
      </c>
      <c r="C100" s="34">
        <v>8</v>
      </c>
      <c r="D100" s="34" t="s">
        <v>227</v>
      </c>
      <c r="E100" s="34" t="s">
        <v>227</v>
      </c>
      <c r="F100" s="34">
        <v>6</v>
      </c>
      <c r="G100" s="34" t="s">
        <v>227</v>
      </c>
      <c r="H100" s="34">
        <v>18</v>
      </c>
      <c r="I100" s="34">
        <v>6</v>
      </c>
      <c r="J100" s="34" t="s">
        <v>227</v>
      </c>
      <c r="K100" s="10"/>
    </row>
    <row r="101" spans="2:11">
      <c r="B101" s="21" t="s">
        <v>677</v>
      </c>
      <c r="C101" s="34">
        <v>16</v>
      </c>
      <c r="D101" s="34">
        <v>2</v>
      </c>
      <c r="E101" s="34">
        <v>10</v>
      </c>
      <c r="F101" s="34">
        <v>1</v>
      </c>
      <c r="G101" s="34">
        <v>5</v>
      </c>
      <c r="H101" s="34">
        <v>11</v>
      </c>
      <c r="I101" s="34">
        <v>1</v>
      </c>
      <c r="J101" s="34">
        <v>6</v>
      </c>
      <c r="K101" s="10"/>
    </row>
    <row r="102" spans="2:11">
      <c r="B102" s="21" t="s">
        <v>533</v>
      </c>
      <c r="C102" s="34" t="s">
        <v>534</v>
      </c>
      <c r="D102" s="34" t="s">
        <v>534</v>
      </c>
      <c r="E102" s="34" t="s">
        <v>534</v>
      </c>
      <c r="F102" s="34" t="s">
        <v>541</v>
      </c>
      <c r="G102" s="34" t="s">
        <v>541</v>
      </c>
      <c r="H102" s="34" t="s">
        <v>541</v>
      </c>
      <c r="I102" s="34" t="s">
        <v>541</v>
      </c>
      <c r="J102" s="34" t="s">
        <v>541</v>
      </c>
      <c r="K102" s="10"/>
    </row>
  </sheetData>
  <pageMargins left="0.5" right="0.5" top="0.5" bottom="0.5" header="0" footer="0"/>
  <pageSetup orientation="portrait" r:id="rId1"/>
</worksheet>
</file>

<file path=xl/worksheets/sheet14.xml><?xml version="1.0" encoding="utf-8"?>
<worksheet xmlns="http://schemas.openxmlformats.org/spreadsheetml/2006/main" xmlns:r="http://schemas.openxmlformats.org/officeDocument/2006/relationships">
  <dimension ref="G3"/>
  <sheetViews>
    <sheetView topLeftCell="A184" workbookViewId="0">
      <selection activeCell="L224" sqref="L224"/>
    </sheetView>
  </sheetViews>
  <sheetFormatPr defaultRowHeight="15"/>
  <sheetData>
    <row r="3" spans="7:7">
      <c r="G3" s="4"/>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sheetPr>
    <pageSetUpPr fitToPage="1"/>
  </sheetPr>
  <dimension ref="A1:H37"/>
  <sheetViews>
    <sheetView tabSelected="1" topLeftCell="A4" zoomScale="110" zoomScaleNormal="110" workbookViewId="0">
      <selection activeCell="O19" sqref="O19"/>
    </sheetView>
  </sheetViews>
  <sheetFormatPr defaultRowHeight="15"/>
  <cols>
    <col min="1" max="1" width="25.7109375" customWidth="1"/>
    <col min="2" max="2" width="4.140625" style="4" customWidth="1"/>
    <col min="3" max="3" width="1.5703125" customWidth="1"/>
    <col min="4" max="4" width="24.85546875" customWidth="1"/>
    <col min="5" max="5" width="4.140625" style="4" customWidth="1"/>
    <col min="6" max="6" width="1.5703125" customWidth="1"/>
    <col min="7" max="7" width="26.140625" customWidth="1"/>
    <col min="8" max="8" width="4.28515625" customWidth="1"/>
  </cols>
  <sheetData>
    <row r="1" spans="1:8">
      <c r="A1" s="22" t="str">
        <f>+'TL master'!A1</f>
        <v>TIMELINE</v>
      </c>
      <c r="B1" s="54"/>
      <c r="E1" s="54"/>
      <c r="H1" s="55"/>
    </row>
    <row r="2" spans="1:8">
      <c r="A2" s="10" t="str">
        <f>+'TL master'!A2</f>
        <v>00A Mellow Digital [DIGITAL]</v>
      </c>
      <c r="B2" s="9" t="str">
        <f>+'TL master'!C2</f>
        <v>.</v>
      </c>
      <c r="D2" s="10" t="str">
        <f>+'TL master'!A38</f>
        <v>18A 2 to 1 [TREM]</v>
      </c>
      <c r="E2" s="9" t="str">
        <f>+'TL master'!C38</f>
        <v>.</v>
      </c>
      <c r="G2" s="10" t="str">
        <f>+'TL master'!A74</f>
        <v>36B Minor 7th [ICE]</v>
      </c>
      <c r="H2" s="9" t="str">
        <f>+'TL master'!C74</f>
        <v>.</v>
      </c>
    </row>
    <row r="3" spans="1:8">
      <c r="A3" s="10" t="str">
        <f>+'TL master'!A3</f>
        <v>00B Sweet Sixteenth [DUAL]</v>
      </c>
      <c r="B3" s="9" t="str">
        <f>+'TL master'!C3</f>
        <v>.</v>
      </c>
      <c r="D3" s="10" t="str">
        <f>+'TL master'!A39</f>
        <v>18B Long Slice [ICE]</v>
      </c>
      <c r="E3" s="9" t="str">
        <f>+'TL master'!C39</f>
        <v>.</v>
      </c>
      <c r="G3" s="10" t="str">
        <f>+'TL master'!A75</f>
        <v>37A Dirgible [LO-FI]</v>
      </c>
      <c r="H3" s="9" t="str">
        <f>+'TL master'!C75</f>
        <v>.</v>
      </c>
    </row>
    <row r="4" spans="1:8">
      <c r="A4" s="10" t="str">
        <f>+'TL master'!A4</f>
        <v>01A Melt Away [ICE]</v>
      </c>
      <c r="B4" s="9" t="str">
        <f>+'TL master'!C4</f>
        <v>.</v>
      </c>
      <c r="D4" s="10" t="str">
        <f>+'TL master'!A40</f>
        <v>19A Vibro Swell [SWELL]</v>
      </c>
      <c r="E4" s="9" t="str">
        <f>+'TL master'!C40</f>
        <v>.</v>
      </c>
      <c r="G4" s="10" t="str">
        <f>+'TL master'!A76</f>
        <v>37B Inward [REVERSE]</v>
      </c>
      <c r="H4" s="9" t="str">
        <f>+'TL master'!C76</f>
        <v>.</v>
      </c>
    </row>
    <row r="5" spans="1:8">
      <c r="A5" s="10" t="str">
        <f>+'TL master'!A5</f>
        <v>01B BIT Clock [LO-FI]</v>
      </c>
      <c r="B5" s="9" t="str">
        <f>+'TL master'!C5</f>
        <v>.</v>
      </c>
      <c r="D5" s="10" t="str">
        <f>+'TL master'!A41</f>
        <v>19B Smear Dig [DIGITAL]</v>
      </c>
      <c r="E5" s="9" t="str">
        <f>+'TL master'!C41</f>
        <v>.</v>
      </c>
      <c r="G5" s="10" t="str">
        <f>+'TL master'!A77</f>
        <v>38A Steep Ramp [ICE]</v>
      </c>
      <c r="H5" s="9" t="str">
        <f>+'TL master'!C77</f>
        <v>.</v>
      </c>
    </row>
    <row r="6" spans="1:8">
      <c r="A6" s="8" t="str">
        <f>+'TL master'!A6</f>
        <v>02A  Soft Saw [FILTER]</v>
      </c>
      <c r="B6" s="63" t="str">
        <f>+'TL master'!C6</f>
        <v>FAV</v>
      </c>
      <c r="D6" s="10" t="str">
        <f>+'TL master'!A42</f>
        <v>20A Debris [REVERSE]</v>
      </c>
      <c r="E6" s="9" t="str">
        <f>+'TL master'!C42</f>
        <v>.</v>
      </c>
      <c r="G6" s="10" t="str">
        <f>+'TL master'!A78</f>
        <v>38B Ducky [DUCK]</v>
      </c>
      <c r="H6" s="9" t="str">
        <f>+'TL master'!C78</f>
        <v>.</v>
      </c>
    </row>
    <row r="7" spans="1:8">
      <c r="A7" s="10" t="str">
        <f>+'TL master'!A7</f>
        <v>02B Reversal [REVERSE]</v>
      </c>
      <c r="B7" s="9" t="str">
        <f>+'TL master'!C7</f>
        <v>.</v>
      </c>
      <c r="D7" s="10" t="str">
        <f>+'TL master'!A43</f>
        <v>20B Dot Rhythm [PATTERN]</v>
      </c>
      <c r="E7" s="9" t="str">
        <f>+'TL master'!C43</f>
        <v>FAV</v>
      </c>
      <c r="G7" s="10" t="str">
        <f>+'TL master'!A79</f>
        <v>39A Ice Wonder [ICE]</v>
      </c>
      <c r="H7" s="9" t="str">
        <f>+'TL master'!C79</f>
        <v>.</v>
      </c>
    </row>
    <row r="8" spans="1:8">
      <c r="A8" s="10" t="str">
        <f>+'TL master'!A8</f>
        <v>03A Panned Eigths [PATTERN]</v>
      </c>
      <c r="B8" s="9" t="str">
        <f>+'TL master'!C8</f>
        <v>.</v>
      </c>
      <c r="D8" s="10" t="str">
        <f>+'TL master'!A44</f>
        <v>21A World Series [DUAL]</v>
      </c>
      <c r="E8" s="9" t="str">
        <f>+'TL master'!C44</f>
        <v>.</v>
      </c>
      <c r="G8" s="10" t="str">
        <f>+'TL master'!A80</f>
        <v>39B the6th [PATTERN]</v>
      </c>
      <c r="H8" s="9" t="str">
        <f>+'TL master'!C80</f>
        <v>.</v>
      </c>
    </row>
    <row r="9" spans="1:8">
      <c r="A9" s="10" t="str">
        <f>+'TL master'!A9</f>
        <v>03B Wosywwowwowwow [dTAPE]</v>
      </c>
      <c r="B9" s="9" t="str">
        <f>+'TL master'!C9</f>
        <v>.</v>
      </c>
      <c r="D9" s="10" t="str">
        <f>+'TL master'!A45</f>
        <v>21B Gouda [FILTER]</v>
      </c>
      <c r="E9" s="9" t="str">
        <f>+'TL master'!C45</f>
        <v>.</v>
      </c>
      <c r="G9" s="10" t="str">
        <f>+'TL master'!A81</f>
        <v>40A High Voltage [dBUCKET]</v>
      </c>
      <c r="H9" s="9" t="str">
        <f>+'TL master'!C81</f>
        <v>.</v>
      </c>
    </row>
    <row r="10" spans="1:8">
      <c r="A10" s="10" t="str">
        <f>+'TL master'!A10</f>
        <v>04A Dirty Bucket [dBUCKET]</v>
      </c>
      <c r="B10" s="9" t="str">
        <f>+'TL master'!C10</f>
        <v>.</v>
      </c>
      <c r="D10" s="10" t="str">
        <f>+'TL master'!A46</f>
        <v>22A ModMode [LO-FI]</v>
      </c>
      <c r="E10" s="9" t="str">
        <f>+'TL master'!C46</f>
        <v>.</v>
      </c>
      <c r="G10" s="8" t="str">
        <f>+'TL master'!A82</f>
        <v>40B DualMod [DUAL]</v>
      </c>
      <c r="H10" s="63" t="str">
        <f>+'TL master'!C82</f>
        <v>FAV</v>
      </c>
    </row>
    <row r="11" spans="1:8">
      <c r="A11" s="10" t="str">
        <f>+'TL master'!A11</f>
        <v>04B Smeared Swell [SWELL]</v>
      </c>
      <c r="B11" s="9" t="str">
        <f>+'TL master'!C11</f>
        <v>.</v>
      </c>
      <c r="D11" s="10" t="str">
        <f>+'TL master'!A47</f>
        <v>22B Ice Organ [ICE]</v>
      </c>
      <c r="E11" s="9" t="str">
        <f>+'TL master'!C47</f>
        <v>.</v>
      </c>
      <c r="G11" s="10" t="str">
        <f>+'TL master'!A83</f>
        <v>41A High Pass [DIGITAL]</v>
      </c>
      <c r="H11" s="9" t="str">
        <f>+'TL master'!C83</f>
        <v>.</v>
      </c>
    </row>
    <row r="12" spans="1:8">
      <c r="A12" s="10" t="str">
        <f>+'TL master'!A12</f>
        <v>05A Square Cuts [TREM]</v>
      </c>
      <c r="B12" s="9" t="str">
        <f>+'TL master'!C12</f>
        <v>.</v>
      </c>
      <c r="D12" s="10" t="str">
        <f>+'TL master'!A48</f>
        <v>23A Whipped [dBUCKET]</v>
      </c>
      <c r="E12" s="9" t="str">
        <f>+'TL master'!C48</f>
        <v>.</v>
      </c>
      <c r="G12" s="10" t="str">
        <f>+'TL master'!A84</f>
        <v>41B Crinkly [dTAPE]</v>
      </c>
      <c r="H12" s="9" t="str">
        <f>+'TL master'!C84</f>
        <v>.</v>
      </c>
    </row>
    <row r="13" spans="1:8">
      <c r="A13" s="10" t="str">
        <f>+'TL master'!A13</f>
        <v>05B Dynamo [DUCK]</v>
      </c>
      <c r="B13" s="9" t="str">
        <f>+'TL master'!C13</f>
        <v>.</v>
      </c>
      <c r="D13" s="10" t="str">
        <f>+'TL master'!A49</f>
        <v>23B Hold and Repeat [DUCK]</v>
      </c>
      <c r="E13" s="9" t="str">
        <f>+'TL master'!C49</f>
        <v>.</v>
      </c>
      <c r="G13" s="10" t="str">
        <f>+'TL master'!A85</f>
        <v>42A PrettyPrettyGood [FILTER]</v>
      </c>
      <c r="H13" s="9" t="str">
        <f>+'TL master'!C85</f>
        <v>.</v>
      </c>
    </row>
    <row r="14" spans="1:8">
      <c r="A14" s="10" t="str">
        <f>+'TL master'!A14</f>
        <v>06A Fizifths [ICE]</v>
      </c>
      <c r="B14" s="9" t="str">
        <f>+'TL master'!C14</f>
        <v>.</v>
      </c>
      <c r="D14" s="10" t="str">
        <f>+'TL master'!A50</f>
        <v>24A Trem Slap [TREM]</v>
      </c>
      <c r="E14" s="9" t="str">
        <f>+'TL master'!C50</f>
        <v>.</v>
      </c>
      <c r="G14" s="10" t="str">
        <f>+'TL master'!A86</f>
        <v>42B Decimated [LO-FI]</v>
      </c>
      <c r="H14" s="9" t="str">
        <f>+'TL master'!C86</f>
        <v>.</v>
      </c>
    </row>
    <row r="15" spans="1:8">
      <c r="A15" s="10" t="str">
        <f>+'TL master'!A15</f>
        <v>06B Saltwater Repeat [DIGITAL]</v>
      </c>
      <c r="B15" s="9" t="str">
        <f>+'TL master'!C15</f>
        <v>.</v>
      </c>
      <c r="D15" s="10" t="str">
        <f>+'TL master'!A51</f>
        <v>24B ParaPan [DUAL]</v>
      </c>
      <c r="E15" s="9" t="str">
        <f>+'TL master'!C51</f>
        <v>.</v>
      </c>
      <c r="G15" s="10" t="str">
        <f>+'TL master'!A87</f>
        <v>43A Disappear [DUCK]</v>
      </c>
      <c r="H15" s="9" t="str">
        <f>+'TL master'!C87</f>
        <v>.</v>
      </c>
    </row>
    <row r="16" spans="1:8">
      <c r="A16" s="10" t="str">
        <f>+'TL master'!A16</f>
        <v>07A QuarterRand [FILTER]</v>
      </c>
      <c r="B16" s="9" t="str">
        <f>+'TL master'!C16</f>
        <v>.</v>
      </c>
      <c r="D16" s="10" t="str">
        <f>+'TL master'!A52</f>
        <v>25A Degraded [dTAPE]</v>
      </c>
      <c r="E16" s="9" t="str">
        <f>+'TL master'!C52</f>
        <v>.</v>
      </c>
      <c r="G16" s="10" t="str">
        <f>+'TL master'!A88</f>
        <v>43B Mountain Dougie [TREM]</v>
      </c>
      <c r="H16" s="9" t="str">
        <f>+'TL master'!C88</f>
        <v>.</v>
      </c>
    </row>
    <row r="17" spans="1:8">
      <c r="A17" s="10" t="str">
        <f>+'TL master'!A17</f>
        <v>07B PitchMod [LO-FI]</v>
      </c>
      <c r="B17" s="9" t="str">
        <f>+'TL master'!C17</f>
        <v>.</v>
      </c>
      <c r="D17" s="10" t="str">
        <f>+'TL master'!A53</f>
        <v>25B Intercom [LO-FI]</v>
      </c>
      <c r="E17" s="9" t="str">
        <f>+'TL master'!C53</f>
        <v>.</v>
      </c>
      <c r="G17" s="10" t="str">
        <f>+'TL master'!A89</f>
        <v>44A Downer [ICE]</v>
      </c>
      <c r="H17" s="9" t="str">
        <f>+'TL master'!C89</f>
        <v>.</v>
      </c>
    </row>
    <row r="18" spans="1:8">
      <c r="A18" s="8" t="str">
        <f>+'TL master'!A18</f>
        <v>08A Dirty Slap [dBUCKET]</v>
      </c>
      <c r="B18" s="63" t="str">
        <f>+'TL master'!C18</f>
        <v>FAV</v>
      </c>
      <c r="D18" s="10" t="str">
        <f>+'TL master'!A54</f>
        <v>26A Infinite Swell [SWELL]</v>
      </c>
      <c r="E18" s="9" t="str">
        <f>+'TL master'!C54</f>
        <v>.</v>
      </c>
      <c r="G18" s="8" t="str">
        <f>+'TL master'!A90</f>
        <v>44B Gently [SWELL]</v>
      </c>
      <c r="H18" s="63" t="str">
        <f>+'TL master'!C90</f>
        <v>FAV</v>
      </c>
    </row>
    <row r="19" spans="1:8">
      <c r="A19" s="10" t="str">
        <f>+'TL master'!A19</f>
        <v>08B Mirrors [DUAL]</v>
      </c>
      <c r="B19" s="9" t="str">
        <f>+'TL master'!C19</f>
        <v>.</v>
      </c>
      <c r="D19" s="10" t="str">
        <f>+'TL master'!A55</f>
        <v>26B Hi Ice [ICE]</v>
      </c>
      <c r="E19" s="9" t="str">
        <f>+'TL master'!C55</f>
        <v>.</v>
      </c>
      <c r="G19" s="10" t="str">
        <f>+'TL master'!A91</f>
        <v>45A Gritty Slap [dBUCKET]</v>
      </c>
      <c r="H19" s="9" t="str">
        <f>+'TL master'!C91</f>
        <v>.</v>
      </c>
    </row>
    <row r="20" spans="1:8">
      <c r="A20" s="10" t="str">
        <f>+'TL master'!A20</f>
        <v>09A Danana [PATTERN]</v>
      </c>
      <c r="B20" s="9" t="str">
        <f>+'TL master'!C20</f>
        <v>.</v>
      </c>
      <c r="D20" s="10" t="str">
        <f>+'TL master'!A56</f>
        <v>27A Wobble [FILTER]</v>
      </c>
      <c r="E20" s="9" t="str">
        <f>+'TL master'!C56</f>
        <v>.</v>
      </c>
      <c r="G20" s="10" t="str">
        <f>+'TL master'!A92</f>
        <v>45B EEplex [dTAPE]</v>
      </c>
      <c r="H20" s="9" t="str">
        <f>+'TL master'!C92</f>
        <v>.</v>
      </c>
    </row>
    <row r="21" spans="1:8">
      <c r="A21" s="10" t="str">
        <f>+'TL master'!A21</f>
        <v>09B Dry Ice [ICE]</v>
      </c>
      <c r="B21" s="9" t="str">
        <f>+'TL master'!C21</f>
        <v>.</v>
      </c>
      <c r="D21" s="8" t="str">
        <f>+'TL master'!A57</f>
        <v>27B Low Voltage [dBUCKET]</v>
      </c>
      <c r="E21" s="63" t="str">
        <f>+'TL master'!C57</f>
        <v>FAV</v>
      </c>
      <c r="G21" s="10" t="str">
        <f>+'TL master'!A93</f>
        <v>46A Spazzy [DUAL]</v>
      </c>
      <c r="H21" s="9" t="str">
        <f>+'TL master'!C93</f>
        <v>.</v>
      </c>
    </row>
    <row r="22" spans="1:8">
      <c r="A22" s="10" t="str">
        <f>+'TL master'!A22</f>
        <v>10A Trem Quarters [TREM]</v>
      </c>
      <c r="B22" s="9" t="str">
        <f>+'TL master'!C22</f>
        <v>.</v>
      </c>
      <c r="D22" s="10" t="str">
        <f>+'TL master'!A58</f>
        <v>28A Quatro [TREM]</v>
      </c>
      <c r="E22" s="9" t="str">
        <f>+'TL master'!C58</f>
        <v>.</v>
      </c>
      <c r="G22" s="10" t="str">
        <f>+'TL master'!A94</f>
        <v>46B Marigold [ICE]</v>
      </c>
      <c r="H22" s="9" t="str">
        <f>+'TL master'!C94</f>
        <v>.</v>
      </c>
    </row>
    <row r="23" spans="1:8">
      <c r="A23" s="10" t="str">
        <f>+'TL master'!A23</f>
        <v>10B 10Bit [LO-FI]</v>
      </c>
      <c r="B23" s="9" t="str">
        <f>+'TL master'!C23</f>
        <v>.</v>
      </c>
      <c r="D23" s="10" t="str">
        <f>+'TL master'!A59</f>
        <v>28B Pick Attack [PATTERN]</v>
      </c>
      <c r="E23" s="9" t="str">
        <f>+'TL master'!C59</f>
        <v>.</v>
      </c>
      <c r="G23" s="10" t="str">
        <f>+'TL master'!A95</f>
        <v>48A FauxSpring [PATTERN]</v>
      </c>
      <c r="H23" s="9" t="str">
        <f>+'TL master'!C95</f>
        <v>.</v>
      </c>
    </row>
    <row r="24" spans="1:8">
      <c r="A24" s="10" t="str">
        <f>+'TL master'!A24</f>
        <v>11A Repetition [dTAPE]</v>
      </c>
      <c r="B24" s="9" t="str">
        <f>+'TL master'!C24</f>
        <v>.</v>
      </c>
      <c r="D24" s="10" t="str">
        <f>+'TL master'!A60</f>
        <v>29B Basic Rev [REVERSE]</v>
      </c>
      <c r="E24" s="9" t="str">
        <f>+'TL master'!C60</f>
        <v>.</v>
      </c>
      <c r="G24" s="8" t="str">
        <f>+'TL master'!A96</f>
        <v>48B RevSolo [REVERSE]</v>
      </c>
      <c r="H24" s="63" t="str">
        <f>+'TL master'!C96</f>
        <v>FAV</v>
      </c>
    </row>
    <row r="25" spans="1:8">
      <c r="A25" s="10" t="str">
        <f>+'TL master'!A25</f>
        <v>11B Bright Bucket [dBUCKET]</v>
      </c>
      <c r="B25" s="9" t="str">
        <f>+'TL master'!C25</f>
        <v>.</v>
      </c>
      <c r="D25" s="10" t="str">
        <f>+'TL master'!A61</f>
        <v>30A Infinimod [DIGITAL]</v>
      </c>
      <c r="E25" s="9" t="str">
        <f>+'TL master'!C61</f>
        <v>.</v>
      </c>
      <c r="G25" s="10" t="str">
        <f>+'TL master'!A97</f>
        <v>49A 6502 [LO-FI]</v>
      </c>
      <c r="H25" s="9" t="str">
        <f>+'TL master'!C97</f>
        <v>.</v>
      </c>
    </row>
    <row r="26" spans="1:8">
      <c r="A26" s="10" t="str">
        <f>+'TL master'!A26</f>
        <v>12A Verby [PATTERN]</v>
      </c>
      <c r="B26" s="9" t="str">
        <f>+'TL master'!C26</f>
        <v>.</v>
      </c>
      <c r="D26" s="8" t="str">
        <f>+'TL master'!A62</f>
        <v>30B Dualie [DUAL]</v>
      </c>
      <c r="E26" s="63" t="str">
        <f>+'TL master'!C62</f>
        <v>FAV</v>
      </c>
      <c r="G26" s="10" t="str">
        <f>+'TL master'!A98</f>
        <v>49B Maximilian [ICE]</v>
      </c>
      <c r="H26" s="9" t="str">
        <f>+'TL master'!C98</f>
        <v>.</v>
      </c>
    </row>
    <row r="27" spans="1:8">
      <c r="A27" s="8" t="str">
        <f>+'TL master'!A27</f>
        <v>12B Say What Again [LO-FI]</v>
      </c>
      <c r="B27" s="63" t="str">
        <f>+'TL master'!C27</f>
        <v>FAV</v>
      </c>
      <c r="D27" s="10" t="str">
        <f>+'TL master'!A63</f>
        <v>31A Mostly [ICE]</v>
      </c>
      <c r="E27" s="9" t="str">
        <f>+'TL master'!C63</f>
        <v>.</v>
      </c>
      <c r="G27" s="10" t="str">
        <f>+'TL master'!A99</f>
        <v>50A sg dlay dBUCKET</v>
      </c>
      <c r="H27" s="9" t="str">
        <f>+'TL master'!C99</f>
        <v>.</v>
      </c>
    </row>
    <row r="28" spans="1:8">
      <c r="A28" s="10" t="str">
        <f>+'TL master'!A28</f>
        <v>13A Emerging [SWELL]</v>
      </c>
      <c r="B28" s="9" t="str">
        <f>+'TL master'!C28</f>
        <v>.</v>
      </c>
      <c r="D28" s="10" t="str">
        <f>+'TL master'!A64</f>
        <v>31B Squash [DUCK]</v>
      </c>
      <c r="E28" s="9" t="str">
        <f>+'TL master'!C64</f>
        <v>.</v>
      </c>
      <c r="G28" s="10" t="str">
        <f>+'TL master'!A100</f>
        <v>50B sg dlay DIG</v>
      </c>
      <c r="H28" s="9" t="str">
        <f>+'TL master'!C100</f>
        <v>.</v>
      </c>
    </row>
    <row r="29" spans="1:8">
      <c r="A29" s="10" t="str">
        <f>+'TL master'!A29</f>
        <v>13B Ice Cloud [ICE]</v>
      </c>
      <c r="B29" s="9" t="str">
        <f>+'TL master'!C29</f>
        <v>.</v>
      </c>
      <c r="D29" s="10" t="str">
        <f>+'TL master'!A65</f>
        <v>32A Dark Analog [dBUCKET]</v>
      </c>
      <c r="E29" s="9" t="str">
        <f>+'TL master'!C65</f>
        <v>.</v>
      </c>
      <c r="G29" s="10" t="str">
        <f>+'TL master'!A101</f>
        <v>51A sg dlay dTAPE</v>
      </c>
      <c r="H29" s="9" t="str">
        <f>+'TL master'!C101</f>
        <v>.</v>
      </c>
    </row>
    <row r="30" spans="1:8">
      <c r="A30" s="10" t="str">
        <f>+'TL master'!A30</f>
        <v>14A DigiSlap [DIGITAL]</v>
      </c>
      <c r="B30" s="9" t="str">
        <f>+'TL master'!C30</f>
        <v>.</v>
      </c>
      <c r="D30" s="8" t="str">
        <f>+'TL master'!A66</f>
        <v>32B Champy [LO-FI]</v>
      </c>
      <c r="E30" s="63" t="str">
        <f>+'TL master'!C66</f>
        <v>FAV</v>
      </c>
      <c r="G30" s="10" t="str">
        <f>+'TL master'!A102</f>
        <v>51B sg dlay DUAL</v>
      </c>
      <c r="H30" s="9" t="str">
        <f>+'TL master'!C102</f>
        <v>.</v>
      </c>
    </row>
    <row r="31" spans="1:8">
      <c r="A31" s="10" t="str">
        <f>+'TL master'!A31</f>
        <v>14B Dusty Deck [dTAPE]</v>
      </c>
      <c r="B31" s="9" t="str">
        <f>+'TL master'!C31</f>
        <v>.</v>
      </c>
      <c r="D31" s="10" t="str">
        <f>+'TL master'!A67</f>
        <v>33A Vintage Square [TREM]</v>
      </c>
      <c r="E31" s="9" t="str">
        <f>+'TL master'!C67</f>
        <v>.</v>
      </c>
      <c r="G31" s="10" t="str">
        <f>+'TL master'!A103</f>
        <v>52A sg dlay DUCK</v>
      </c>
      <c r="H31" s="9" t="str">
        <f>+'TL master'!C103</f>
        <v>.</v>
      </c>
    </row>
    <row r="32" spans="1:8">
      <c r="A32" s="10" t="str">
        <f>+'TL master'!A32</f>
        <v>15A Q32 [FILTER]</v>
      </c>
      <c r="B32" s="9" t="str">
        <f>+'TL master'!C32</f>
        <v>.</v>
      </c>
      <c r="D32" s="10" t="str">
        <f>+'TL master'!A68</f>
        <v>33B Sweeper [FILTER]</v>
      </c>
      <c r="E32" s="9" t="str">
        <f>+'TL master'!C68</f>
        <v>.</v>
      </c>
      <c r="G32" s="10" t="str">
        <f>+'TL master'!A104</f>
        <v>53A sg trem SAW</v>
      </c>
      <c r="H32" s="9" t="str">
        <f>+'TL master'!C104</f>
        <v>.</v>
      </c>
    </row>
    <row r="33" spans="1:8">
      <c r="A33" s="8" t="str">
        <f>+'TL master'!A33</f>
        <v>15B Turn Around [REVERSE]</v>
      </c>
      <c r="B33" s="63" t="str">
        <f>+'TL master'!C33</f>
        <v>FAV</v>
      </c>
      <c r="D33" s="10" t="str">
        <f>+'TL master'!A69</f>
        <v>34A Berliner [PATTERN]</v>
      </c>
      <c r="E33" s="9" t="str">
        <f>+'TL master'!C69</f>
        <v>.</v>
      </c>
      <c r="G33" s="10" t="str">
        <f>+'TL master'!A105</f>
        <v>53B sg trem SINE</v>
      </c>
      <c r="H33" s="9" t="str">
        <f>+'TL master'!C105</f>
        <v>.</v>
      </c>
    </row>
    <row r="34" spans="1:8">
      <c r="A34" s="10" t="str">
        <f>+'TL master'!A34</f>
        <v>16A Dark Rhythm [PATTERN]</v>
      </c>
      <c r="B34" s="9" t="str">
        <f>+'TL master'!C34</f>
        <v>.</v>
      </c>
      <c r="D34" s="8" t="str">
        <f>+'TL master'!A70</f>
        <v>34B Swellback [DUAL]</v>
      </c>
      <c r="E34" s="63" t="str">
        <f>+'TL master'!C70</f>
        <v>FAV</v>
      </c>
      <c r="G34" s="10" t="str">
        <f>+'TL master'!A106</f>
        <v>54A sg trem SQR</v>
      </c>
      <c r="H34" s="9" t="str">
        <f>+'TL master'!C106</f>
        <v>.</v>
      </c>
    </row>
    <row r="35" spans="1:8">
      <c r="A35" s="10" t="str">
        <f>+'TL master'!A35</f>
        <v>16B Dual Dots [DUAL]</v>
      </c>
      <c r="B35" s="9" t="str">
        <f>+'TL master'!C35</f>
        <v>.</v>
      </c>
      <c r="D35" s="10" t="str">
        <f>+'TL master'!A71</f>
        <v>35A Underbias [dTAPE]</v>
      </c>
      <c r="E35" s="9" t="str">
        <f>+'TL master'!C71</f>
        <v>.</v>
      </c>
      <c r="G35" s="10" t="str">
        <f>+'TL master'!A107</f>
        <v>54B sg trem TRI</v>
      </c>
      <c r="H35" s="9" t="str">
        <f>+'TL master'!C107</f>
        <v>.</v>
      </c>
    </row>
    <row r="36" spans="1:8">
      <c r="A36" s="10" t="str">
        <f>+'TL master'!A36</f>
        <v>17A 8Bit Vinyl [LO-FI]</v>
      </c>
      <c r="B36" s="9" t="str">
        <f>+'TL master'!C36</f>
        <v>.</v>
      </c>
      <c r="D36" s="10" t="str">
        <f>+'TL master'!A72</f>
        <v>35B Zombie [DUAL]</v>
      </c>
      <c r="E36" s="9" t="str">
        <f>+'TL master'!C72</f>
        <v>.</v>
      </c>
      <c r="G36" s="10"/>
      <c r="H36" s="9"/>
    </row>
    <row r="37" spans="1:8">
      <c r="A37" s="10" t="str">
        <f>+'TL master'!A37</f>
        <v>17B Tape Slap [dTAPE]</v>
      </c>
      <c r="B37" s="9" t="str">
        <f>+'TL master'!C37</f>
        <v>.</v>
      </c>
      <c r="D37" s="10" t="str">
        <f>+'TL master'!A73</f>
        <v>36A Kiss My Grits [DIGITAL]</v>
      </c>
      <c r="E37" s="9" t="str">
        <f>+'TL master'!C73</f>
        <v>.</v>
      </c>
      <c r="G37" s="10"/>
      <c r="H37" s="9"/>
    </row>
  </sheetData>
  <pageMargins left="0.5" right="0.5" top="0.5" bottom="0.5" header="0" footer="0"/>
  <pageSetup orientation="portrait" r:id="rId1"/>
</worksheet>
</file>

<file path=xl/worksheets/sheet3.xml><?xml version="1.0" encoding="utf-8"?>
<worksheet xmlns="http://schemas.openxmlformats.org/spreadsheetml/2006/main" xmlns:r="http://schemas.openxmlformats.org/officeDocument/2006/relationships">
  <dimension ref="B2:V104"/>
  <sheetViews>
    <sheetView zoomScale="140" zoomScaleNormal="140" workbookViewId="0">
      <selection activeCell="B29" sqref="B29"/>
    </sheetView>
  </sheetViews>
  <sheetFormatPr defaultRowHeight="15"/>
  <cols>
    <col min="1" max="1" width="2.5703125" customWidth="1"/>
    <col min="2" max="2" width="9.85546875" bestFit="1" customWidth="1"/>
    <col min="3" max="10" width="10.140625" style="33" customWidth="1"/>
    <col min="11" max="22" width="9.140625" style="4"/>
  </cols>
  <sheetData>
    <row r="2" spans="2:17">
      <c r="B2" s="8" t="s">
        <v>106</v>
      </c>
      <c r="C2" s="38" t="s">
        <v>266</v>
      </c>
      <c r="D2" s="38" t="s">
        <v>271</v>
      </c>
      <c r="E2" s="38" t="s">
        <v>274</v>
      </c>
      <c r="F2" s="38" t="s">
        <v>277</v>
      </c>
      <c r="G2" s="38" t="s">
        <v>280</v>
      </c>
      <c r="H2" s="38" t="s">
        <v>283</v>
      </c>
      <c r="I2" s="38" t="s">
        <v>288</v>
      </c>
      <c r="J2" s="38" t="s">
        <v>289</v>
      </c>
      <c r="K2" s="13"/>
      <c r="L2" s="18"/>
      <c r="M2" s="18"/>
      <c r="N2" s="18"/>
      <c r="O2" s="18"/>
      <c r="P2" s="18"/>
      <c r="Q2" s="18"/>
    </row>
    <row r="3" spans="2:17">
      <c r="B3" s="10" t="s">
        <v>193</v>
      </c>
      <c r="C3" s="34" t="s">
        <v>268</v>
      </c>
      <c r="D3" s="34" t="s">
        <v>229</v>
      </c>
      <c r="E3" s="34" t="s">
        <v>275</v>
      </c>
      <c r="F3" s="34" t="s">
        <v>278</v>
      </c>
      <c r="G3" s="34" t="s">
        <v>281</v>
      </c>
      <c r="H3" s="34" t="s">
        <v>284</v>
      </c>
      <c r="I3" s="34" t="s">
        <v>286</v>
      </c>
      <c r="J3" s="34" t="s">
        <v>258</v>
      </c>
      <c r="K3" s="34"/>
    </row>
    <row r="4" spans="2:17">
      <c r="B4" s="10" t="s">
        <v>262</v>
      </c>
      <c r="C4" s="34" t="s">
        <v>267</v>
      </c>
      <c r="D4" s="34" t="s">
        <v>272</v>
      </c>
      <c r="E4" s="34" t="s">
        <v>276</v>
      </c>
      <c r="F4" s="34" t="s">
        <v>279</v>
      </c>
      <c r="G4" s="34" t="s">
        <v>282</v>
      </c>
      <c r="H4" s="34" t="s">
        <v>285</v>
      </c>
      <c r="I4" s="34" t="s">
        <v>287</v>
      </c>
      <c r="J4" s="34" t="s">
        <v>290</v>
      </c>
      <c r="K4" s="34"/>
    </row>
    <row r="5" spans="2:17">
      <c r="B5" s="10" t="s">
        <v>263</v>
      </c>
      <c r="C5" s="34" t="s">
        <v>269</v>
      </c>
      <c r="D5" s="34" t="s">
        <v>273</v>
      </c>
      <c r="E5" s="34" t="s">
        <v>273</v>
      </c>
      <c r="F5" s="34" t="s">
        <v>269</v>
      </c>
      <c r="G5" s="34" t="s">
        <v>273</v>
      </c>
      <c r="H5" s="34" t="s">
        <v>273</v>
      </c>
      <c r="I5" s="34" t="s">
        <v>273</v>
      </c>
      <c r="J5" s="34" t="s">
        <v>269</v>
      </c>
      <c r="K5" s="34"/>
    </row>
    <row r="6" spans="2:17">
      <c r="B6" s="10" t="s">
        <v>264</v>
      </c>
      <c r="C6" s="34" t="s">
        <v>120</v>
      </c>
      <c r="D6" s="34" t="s">
        <v>120</v>
      </c>
      <c r="E6" s="34" t="s">
        <v>120</v>
      </c>
      <c r="F6" s="34" t="s">
        <v>120</v>
      </c>
      <c r="G6" s="34" t="s">
        <v>120</v>
      </c>
      <c r="H6" s="34" t="s">
        <v>120</v>
      </c>
      <c r="I6" s="34" t="s">
        <v>120</v>
      </c>
      <c r="J6" s="34" t="s">
        <v>120</v>
      </c>
      <c r="K6" s="34"/>
    </row>
    <row r="7" spans="2:17">
      <c r="B7" s="10" t="s">
        <v>265</v>
      </c>
      <c r="C7" s="34" t="s">
        <v>270</v>
      </c>
      <c r="D7" s="34" t="s">
        <v>270</v>
      </c>
      <c r="E7" s="34" t="s">
        <v>270</v>
      </c>
      <c r="F7" s="34" t="s">
        <v>270</v>
      </c>
      <c r="G7" s="34" t="s">
        <v>270</v>
      </c>
      <c r="H7" s="34" t="s">
        <v>270</v>
      </c>
      <c r="I7" s="34" t="s">
        <v>270</v>
      </c>
      <c r="J7" s="34" t="s">
        <v>270</v>
      </c>
      <c r="K7" s="34"/>
    </row>
    <row r="9" spans="2:17">
      <c r="B9" s="8" t="s">
        <v>109</v>
      </c>
      <c r="C9" s="38" t="s">
        <v>291</v>
      </c>
      <c r="D9" s="38" t="s">
        <v>299</v>
      </c>
      <c r="E9" s="38" t="s">
        <v>304</v>
      </c>
      <c r="F9" s="38" t="s">
        <v>306</v>
      </c>
      <c r="G9" s="38" t="s">
        <v>311</v>
      </c>
      <c r="H9" s="30"/>
      <c r="I9" s="30"/>
      <c r="J9" s="30"/>
      <c r="K9" s="13"/>
    </row>
    <row r="10" spans="2:17">
      <c r="B10" s="10" t="s">
        <v>193</v>
      </c>
      <c r="C10" s="34" t="s">
        <v>295</v>
      </c>
      <c r="D10" s="34" t="s">
        <v>300</v>
      </c>
      <c r="E10" s="34" t="s">
        <v>303</v>
      </c>
      <c r="F10" s="34" t="s">
        <v>307</v>
      </c>
      <c r="G10" s="34" t="s">
        <v>312</v>
      </c>
      <c r="H10" s="30"/>
      <c r="I10" s="30"/>
      <c r="J10" s="30"/>
      <c r="K10" s="9"/>
    </row>
    <row r="11" spans="2:17">
      <c r="B11" s="10" t="s">
        <v>262</v>
      </c>
      <c r="C11" s="34" t="s">
        <v>296</v>
      </c>
      <c r="D11" s="34" t="s">
        <v>301</v>
      </c>
      <c r="E11" s="34" t="s">
        <v>276</v>
      </c>
      <c r="F11" s="34" t="s">
        <v>308</v>
      </c>
      <c r="G11" s="34" t="s">
        <v>313</v>
      </c>
      <c r="H11" s="30"/>
      <c r="I11" s="30"/>
      <c r="J11" s="30"/>
      <c r="K11" s="9"/>
    </row>
    <row r="12" spans="2:17">
      <c r="B12" s="10" t="s">
        <v>292</v>
      </c>
      <c r="C12" s="34">
        <v>13</v>
      </c>
      <c r="D12" s="34">
        <v>1</v>
      </c>
      <c r="E12" s="34">
        <v>10</v>
      </c>
      <c r="F12" s="34">
        <v>13</v>
      </c>
      <c r="G12" s="34">
        <v>13</v>
      </c>
      <c r="H12" s="30"/>
      <c r="I12" s="30"/>
      <c r="J12" s="30"/>
      <c r="K12" s="9"/>
    </row>
    <row r="13" spans="2:17">
      <c r="B13" s="10" t="s">
        <v>309</v>
      </c>
      <c r="C13" s="34" t="s">
        <v>162</v>
      </c>
      <c r="D13" s="34" t="s">
        <v>162</v>
      </c>
      <c r="E13" s="34" t="s">
        <v>162</v>
      </c>
      <c r="F13" s="34" t="s">
        <v>310</v>
      </c>
      <c r="G13" s="34">
        <v>0.45</v>
      </c>
      <c r="H13" s="30"/>
      <c r="I13" s="30"/>
      <c r="J13" s="30"/>
      <c r="K13" s="9"/>
    </row>
    <row r="14" spans="2:17">
      <c r="B14" s="10" t="s">
        <v>293</v>
      </c>
      <c r="C14" s="34" t="s">
        <v>297</v>
      </c>
      <c r="D14" s="34" t="s">
        <v>302</v>
      </c>
      <c r="E14" s="34" t="s">
        <v>302</v>
      </c>
      <c r="F14" s="34" t="s">
        <v>302</v>
      </c>
      <c r="G14" s="34" t="s">
        <v>297</v>
      </c>
      <c r="H14" s="30"/>
      <c r="I14" s="30"/>
      <c r="J14" s="30"/>
      <c r="K14" s="9"/>
    </row>
    <row r="15" spans="2:17">
      <c r="B15" s="10" t="s">
        <v>294</v>
      </c>
      <c r="C15" s="34" t="s">
        <v>298</v>
      </c>
      <c r="D15" s="34" t="s">
        <v>227</v>
      </c>
      <c r="E15" s="34" t="s">
        <v>305</v>
      </c>
      <c r="F15" s="34" t="s">
        <v>305</v>
      </c>
      <c r="G15" s="34" t="s">
        <v>298</v>
      </c>
      <c r="H15" s="30"/>
      <c r="I15" s="30"/>
      <c r="J15" s="30"/>
      <c r="K15" s="9"/>
    </row>
    <row r="16" spans="2:17">
      <c r="B16" s="10" t="s">
        <v>264</v>
      </c>
      <c r="C16" s="34" t="s">
        <v>120</v>
      </c>
      <c r="D16" s="34" t="s">
        <v>120</v>
      </c>
      <c r="E16" s="34" t="s">
        <v>120</v>
      </c>
      <c r="F16" s="34" t="s">
        <v>120</v>
      </c>
      <c r="G16" s="34" t="s">
        <v>120</v>
      </c>
      <c r="H16" s="30"/>
      <c r="I16" s="30"/>
      <c r="J16" s="30"/>
      <c r="K16" s="9"/>
    </row>
    <row r="17" spans="2:11">
      <c r="B17" s="10" t="s">
        <v>265</v>
      </c>
      <c r="C17" s="34" t="s">
        <v>270</v>
      </c>
      <c r="D17" s="34" t="s">
        <v>270</v>
      </c>
      <c r="E17" s="34" t="s">
        <v>270</v>
      </c>
      <c r="F17" s="34" t="s">
        <v>270</v>
      </c>
      <c r="G17" s="34" t="s">
        <v>270</v>
      </c>
      <c r="H17" s="30"/>
      <c r="I17" s="30"/>
      <c r="J17" s="30"/>
      <c r="K17" s="9"/>
    </row>
    <row r="18" spans="2:11">
      <c r="B18" s="10"/>
      <c r="C18" s="30"/>
      <c r="D18" s="30"/>
      <c r="E18" s="30"/>
      <c r="F18" s="30"/>
      <c r="G18" s="30"/>
      <c r="H18" s="30"/>
      <c r="I18" s="30"/>
      <c r="J18" s="30"/>
      <c r="K18" s="9"/>
    </row>
    <row r="19" spans="2:11">
      <c r="B19" s="8" t="s">
        <v>97</v>
      </c>
      <c r="C19" s="38" t="s">
        <v>314</v>
      </c>
      <c r="D19" s="38" t="s">
        <v>318</v>
      </c>
      <c r="E19" s="38" t="s">
        <v>321</v>
      </c>
      <c r="F19" s="38" t="s">
        <v>323</v>
      </c>
      <c r="G19" s="38" t="s">
        <v>325</v>
      </c>
      <c r="H19" s="38" t="s">
        <v>326</v>
      </c>
      <c r="I19" s="38" t="s">
        <v>330</v>
      </c>
      <c r="J19" s="38" t="s">
        <v>333</v>
      </c>
      <c r="K19" s="13"/>
    </row>
    <row r="20" spans="2:11">
      <c r="B20" s="10" t="s">
        <v>193</v>
      </c>
      <c r="C20" s="34" t="s">
        <v>295</v>
      </c>
      <c r="D20" s="34" t="s">
        <v>218</v>
      </c>
      <c r="E20" s="34" t="s">
        <v>234</v>
      </c>
      <c r="F20" s="34" t="s">
        <v>197</v>
      </c>
      <c r="G20" s="34" t="s">
        <v>202</v>
      </c>
      <c r="H20" s="34" t="s">
        <v>327</v>
      </c>
      <c r="I20" s="34" t="s">
        <v>331</v>
      </c>
      <c r="J20" s="34" t="s">
        <v>334</v>
      </c>
      <c r="K20" s="9"/>
    </row>
    <row r="21" spans="2:11">
      <c r="B21" s="10" t="s">
        <v>262</v>
      </c>
      <c r="C21" s="34" t="s">
        <v>315</v>
      </c>
      <c r="D21" s="34" t="s">
        <v>319</v>
      </c>
      <c r="E21" s="34" t="s">
        <v>276</v>
      </c>
      <c r="F21" s="34" t="s">
        <v>324</v>
      </c>
      <c r="G21" s="34" t="s">
        <v>285</v>
      </c>
      <c r="H21" s="34" t="s">
        <v>328</v>
      </c>
      <c r="I21" s="34" t="s">
        <v>287</v>
      </c>
      <c r="J21" s="34" t="s">
        <v>290</v>
      </c>
      <c r="K21" s="9"/>
    </row>
    <row r="22" spans="2:11">
      <c r="B22" s="10" t="s">
        <v>316</v>
      </c>
      <c r="C22" s="34" t="s">
        <v>227</v>
      </c>
      <c r="D22" s="34">
        <v>14</v>
      </c>
      <c r="E22" s="34">
        <v>8</v>
      </c>
      <c r="F22" s="34">
        <v>8</v>
      </c>
      <c r="G22" s="34" t="s">
        <v>227</v>
      </c>
      <c r="H22" s="34" t="s">
        <v>227</v>
      </c>
      <c r="I22" s="34" t="s">
        <v>227</v>
      </c>
      <c r="J22" s="34" t="s">
        <v>227</v>
      </c>
      <c r="K22" s="9"/>
    </row>
    <row r="23" spans="2:11">
      <c r="B23" s="10" t="s">
        <v>294</v>
      </c>
      <c r="C23" s="34" t="s">
        <v>227</v>
      </c>
      <c r="D23" s="34" t="s">
        <v>320</v>
      </c>
      <c r="E23" s="34" t="s">
        <v>322</v>
      </c>
      <c r="F23" s="34" t="s">
        <v>305</v>
      </c>
      <c r="G23" s="34" t="s">
        <v>227</v>
      </c>
      <c r="H23" s="34" t="s">
        <v>329</v>
      </c>
      <c r="I23" s="34" t="s">
        <v>329</v>
      </c>
      <c r="J23" s="34" t="s">
        <v>320</v>
      </c>
      <c r="K23" s="9"/>
    </row>
    <row r="24" spans="2:11">
      <c r="B24" s="10" t="s">
        <v>317</v>
      </c>
      <c r="C24" s="34" t="s">
        <v>227</v>
      </c>
      <c r="D24" s="34" t="s">
        <v>227</v>
      </c>
      <c r="E24" s="34" t="s">
        <v>227</v>
      </c>
      <c r="F24" s="34" t="s">
        <v>227</v>
      </c>
      <c r="G24" s="34" t="s">
        <v>227</v>
      </c>
      <c r="H24" s="34" t="s">
        <v>227</v>
      </c>
      <c r="I24" s="34" t="s">
        <v>332</v>
      </c>
      <c r="J24" s="34" t="s">
        <v>227</v>
      </c>
      <c r="K24" s="9"/>
    </row>
    <row r="25" spans="2:11">
      <c r="B25" s="10" t="s">
        <v>264</v>
      </c>
      <c r="C25" s="34" t="s">
        <v>120</v>
      </c>
      <c r="D25" s="34" t="s">
        <v>120</v>
      </c>
      <c r="E25" s="34" t="s">
        <v>120</v>
      </c>
      <c r="F25" s="34" t="s">
        <v>120</v>
      </c>
      <c r="G25" s="34" t="s">
        <v>120</v>
      </c>
      <c r="H25" s="34" t="s">
        <v>120</v>
      </c>
      <c r="I25" s="34" t="s">
        <v>120</v>
      </c>
      <c r="J25" s="34" t="s">
        <v>120</v>
      </c>
      <c r="K25" s="9"/>
    </row>
    <row r="26" spans="2:11">
      <c r="B26" s="10" t="s">
        <v>265</v>
      </c>
      <c r="C26" s="34" t="s">
        <v>270</v>
      </c>
      <c r="D26" s="34" t="s">
        <v>270</v>
      </c>
      <c r="E26" s="34" t="s">
        <v>270</v>
      </c>
      <c r="F26" s="34" t="s">
        <v>270</v>
      </c>
      <c r="G26" s="34" t="s">
        <v>270</v>
      </c>
      <c r="H26" s="34" t="s">
        <v>270</v>
      </c>
      <c r="I26" s="34" t="s">
        <v>270</v>
      </c>
      <c r="J26" s="34" t="s">
        <v>270</v>
      </c>
      <c r="K26" s="9"/>
    </row>
    <row r="27" spans="2:11">
      <c r="B27" s="10"/>
      <c r="C27" s="30"/>
      <c r="D27" s="30"/>
      <c r="E27" s="30"/>
      <c r="F27" s="30"/>
      <c r="G27" s="30"/>
      <c r="H27" s="30"/>
      <c r="I27" s="30"/>
      <c r="J27" s="30"/>
      <c r="K27" s="9"/>
    </row>
    <row r="28" spans="2:11">
      <c r="B28" s="8" t="s">
        <v>104</v>
      </c>
      <c r="C28" s="38" t="s">
        <v>335</v>
      </c>
      <c r="D28" s="38" t="s">
        <v>340</v>
      </c>
      <c r="E28" s="38" t="s">
        <v>343</v>
      </c>
      <c r="F28" s="38" t="s">
        <v>346</v>
      </c>
      <c r="G28" s="38" t="s">
        <v>350</v>
      </c>
      <c r="H28" s="38" t="s">
        <v>354</v>
      </c>
      <c r="I28" s="38" t="s">
        <v>357</v>
      </c>
      <c r="J28" s="38" t="s">
        <v>361</v>
      </c>
      <c r="K28" s="39" t="s">
        <v>363</v>
      </c>
    </row>
    <row r="29" spans="2:11">
      <c r="B29" s="10" t="s">
        <v>193</v>
      </c>
      <c r="C29" s="34" t="s">
        <v>336</v>
      </c>
      <c r="D29" s="34" t="s">
        <v>341</v>
      </c>
      <c r="E29" s="34" t="s">
        <v>344</v>
      </c>
      <c r="F29" s="34" t="s">
        <v>347</v>
      </c>
      <c r="G29" s="34" t="s">
        <v>351</v>
      </c>
      <c r="H29" s="34" t="s">
        <v>355</v>
      </c>
      <c r="I29" s="34" t="s">
        <v>358</v>
      </c>
      <c r="J29" s="34" t="s">
        <v>360</v>
      </c>
      <c r="K29" s="34" t="s">
        <v>364</v>
      </c>
    </row>
    <row r="30" spans="2:11">
      <c r="B30" s="10" t="s">
        <v>262</v>
      </c>
      <c r="C30" s="34" t="s">
        <v>267</v>
      </c>
      <c r="D30" s="34" t="s">
        <v>342</v>
      </c>
      <c r="E30" s="34" t="s">
        <v>345</v>
      </c>
      <c r="F30" s="34" t="s">
        <v>348</v>
      </c>
      <c r="G30" s="34" t="s">
        <v>352</v>
      </c>
      <c r="H30" s="34" t="s">
        <v>356</v>
      </c>
      <c r="I30" s="34" t="s">
        <v>359</v>
      </c>
      <c r="J30" s="34" t="s">
        <v>362</v>
      </c>
      <c r="K30" s="34" t="s">
        <v>279</v>
      </c>
    </row>
    <row r="31" spans="2:11">
      <c r="B31" s="10" t="s">
        <v>337</v>
      </c>
      <c r="C31" s="34" t="s">
        <v>338</v>
      </c>
      <c r="D31" s="34" t="s">
        <v>338</v>
      </c>
      <c r="E31" s="34" t="s">
        <v>338</v>
      </c>
      <c r="F31" s="34" t="s">
        <v>349</v>
      </c>
      <c r="G31" s="34" t="s">
        <v>353</v>
      </c>
      <c r="H31" s="34" t="s">
        <v>338</v>
      </c>
      <c r="I31" s="34" t="s">
        <v>349</v>
      </c>
      <c r="J31" s="34" t="s">
        <v>349</v>
      </c>
      <c r="K31" s="34" t="s">
        <v>338</v>
      </c>
    </row>
    <row r="32" spans="2:11">
      <c r="B32" s="10" t="s">
        <v>339</v>
      </c>
      <c r="C32" s="34">
        <v>20</v>
      </c>
      <c r="D32" s="34">
        <v>6</v>
      </c>
      <c r="E32" s="34">
        <v>18</v>
      </c>
      <c r="F32" s="34">
        <v>18</v>
      </c>
      <c r="G32" s="34">
        <v>20</v>
      </c>
      <c r="H32" s="34">
        <v>20</v>
      </c>
      <c r="I32" s="34">
        <v>14</v>
      </c>
      <c r="J32" s="34">
        <v>18</v>
      </c>
      <c r="K32" s="34">
        <v>18</v>
      </c>
    </row>
    <row r="33" spans="2:11">
      <c r="B33" s="10" t="s">
        <v>264</v>
      </c>
      <c r="C33" s="34" t="s">
        <v>120</v>
      </c>
      <c r="D33" s="34" t="s">
        <v>120</v>
      </c>
      <c r="E33" s="34" t="s">
        <v>120</v>
      </c>
      <c r="F33" s="34" t="s">
        <v>120</v>
      </c>
      <c r="G33" s="34" t="s">
        <v>120</v>
      </c>
      <c r="H33" s="34" t="s">
        <v>120</v>
      </c>
      <c r="I33" s="34" t="s">
        <v>120</v>
      </c>
      <c r="J33" s="34" t="s">
        <v>120</v>
      </c>
      <c r="K33" s="34" t="s">
        <v>120</v>
      </c>
    </row>
    <row r="34" spans="2:11">
      <c r="B34" s="10" t="s">
        <v>265</v>
      </c>
      <c r="C34" s="34" t="s">
        <v>270</v>
      </c>
      <c r="D34" s="34" t="s">
        <v>270</v>
      </c>
      <c r="E34" s="34" t="s">
        <v>270</v>
      </c>
      <c r="F34" s="34" t="s">
        <v>270</v>
      </c>
      <c r="G34" s="34" t="s">
        <v>270</v>
      </c>
      <c r="H34" s="34" t="s">
        <v>270</v>
      </c>
      <c r="I34" s="34" t="s">
        <v>270</v>
      </c>
      <c r="J34" s="34" t="s">
        <v>270</v>
      </c>
      <c r="K34" s="34" t="s">
        <v>270</v>
      </c>
    </row>
    <row r="36" spans="2:11">
      <c r="B36" s="8" t="s">
        <v>101</v>
      </c>
      <c r="C36" s="38" t="s">
        <v>365</v>
      </c>
      <c r="D36" s="38" t="s">
        <v>372</v>
      </c>
      <c r="E36" s="38" t="s">
        <v>379</v>
      </c>
      <c r="F36" s="38" t="s">
        <v>384</v>
      </c>
      <c r="G36" s="38" t="s">
        <v>386</v>
      </c>
      <c r="H36" s="38" t="s">
        <v>392</v>
      </c>
      <c r="I36" s="38" t="s">
        <v>395</v>
      </c>
      <c r="J36" s="38" t="s">
        <v>398</v>
      </c>
      <c r="K36" s="39"/>
    </row>
    <row r="37" spans="2:11">
      <c r="B37" s="10" t="s">
        <v>193</v>
      </c>
      <c r="C37" s="34" t="s">
        <v>222</v>
      </c>
      <c r="D37" s="34" t="s">
        <v>373</v>
      </c>
      <c r="E37" s="34" t="s">
        <v>378</v>
      </c>
      <c r="F37" s="34" t="s">
        <v>383</v>
      </c>
      <c r="G37" s="34" t="s">
        <v>387</v>
      </c>
      <c r="H37" s="34" t="s">
        <v>391</v>
      </c>
      <c r="I37" s="34" t="s">
        <v>207</v>
      </c>
      <c r="J37" s="34" t="s">
        <v>399</v>
      </c>
      <c r="K37" s="34"/>
    </row>
    <row r="38" spans="2:11">
      <c r="B38" s="10" t="s">
        <v>262</v>
      </c>
      <c r="C38" s="34" t="s">
        <v>324</v>
      </c>
      <c r="D38" s="34" t="s">
        <v>374</v>
      </c>
      <c r="E38" s="34" t="s">
        <v>267</v>
      </c>
      <c r="F38" s="34" t="s">
        <v>328</v>
      </c>
      <c r="G38" s="34" t="s">
        <v>388</v>
      </c>
      <c r="H38" s="34" t="s">
        <v>393</v>
      </c>
      <c r="I38" s="34" t="s">
        <v>396</v>
      </c>
      <c r="J38" s="34" t="s">
        <v>400</v>
      </c>
      <c r="K38" s="34"/>
    </row>
    <row r="39" spans="2:11">
      <c r="B39" s="10" t="s">
        <v>366</v>
      </c>
      <c r="C39" s="34" t="s">
        <v>243</v>
      </c>
      <c r="D39" s="34" t="s">
        <v>375</v>
      </c>
      <c r="E39" s="34" t="s">
        <v>375</v>
      </c>
      <c r="F39" s="34" t="s">
        <v>252</v>
      </c>
      <c r="G39" s="35" t="s">
        <v>389</v>
      </c>
      <c r="H39" s="35" t="s">
        <v>394</v>
      </c>
      <c r="I39" s="34" t="s">
        <v>243</v>
      </c>
      <c r="J39" s="34" t="s">
        <v>401</v>
      </c>
      <c r="K39" s="34"/>
    </row>
    <row r="40" spans="2:11">
      <c r="B40" s="10" t="s">
        <v>113</v>
      </c>
      <c r="C40" s="35" t="s">
        <v>367</v>
      </c>
      <c r="D40" s="35" t="s">
        <v>367</v>
      </c>
      <c r="E40" s="34" t="s">
        <v>380</v>
      </c>
      <c r="F40" s="35" t="s">
        <v>367</v>
      </c>
      <c r="G40" s="36" t="s">
        <v>237</v>
      </c>
      <c r="H40" s="37" t="s">
        <v>397</v>
      </c>
      <c r="I40" s="35" t="s">
        <v>183</v>
      </c>
      <c r="J40" s="35" t="s">
        <v>402</v>
      </c>
      <c r="K40" s="34"/>
    </row>
    <row r="41" spans="2:11">
      <c r="B41" s="10" t="s">
        <v>128</v>
      </c>
      <c r="C41" s="34">
        <v>11</v>
      </c>
      <c r="D41" s="34">
        <v>18</v>
      </c>
      <c r="E41" s="34">
        <v>10</v>
      </c>
      <c r="F41" s="34">
        <v>14</v>
      </c>
      <c r="G41" s="34">
        <v>5</v>
      </c>
      <c r="H41" s="34">
        <v>12</v>
      </c>
      <c r="I41" s="34">
        <v>9</v>
      </c>
      <c r="J41" s="34">
        <v>16</v>
      </c>
      <c r="K41" s="34"/>
    </row>
    <row r="42" spans="2:11">
      <c r="B42" s="10" t="s">
        <v>368</v>
      </c>
      <c r="C42" s="35" t="s">
        <v>369</v>
      </c>
      <c r="D42" s="35" t="s">
        <v>376</v>
      </c>
      <c r="E42" s="35" t="s">
        <v>381</v>
      </c>
      <c r="F42" s="35" t="s">
        <v>369</v>
      </c>
      <c r="G42" s="35" t="s">
        <v>390</v>
      </c>
      <c r="H42" s="34">
        <v>2</v>
      </c>
      <c r="I42" s="35" t="s">
        <v>376</v>
      </c>
      <c r="J42" s="35" t="s">
        <v>403</v>
      </c>
      <c r="K42" s="34"/>
    </row>
    <row r="43" spans="2:11">
      <c r="B43" s="10" t="s">
        <v>370</v>
      </c>
      <c r="C43" s="34" t="s">
        <v>178</v>
      </c>
      <c r="D43" s="34" t="s">
        <v>178</v>
      </c>
      <c r="E43" s="34" t="s">
        <v>121</v>
      </c>
      <c r="F43" s="34" t="s">
        <v>178</v>
      </c>
      <c r="G43" s="34" t="s">
        <v>178</v>
      </c>
      <c r="H43" s="34" t="s">
        <v>178</v>
      </c>
      <c r="I43" s="34" t="s">
        <v>178</v>
      </c>
      <c r="J43" s="34" t="s">
        <v>121</v>
      </c>
      <c r="K43" s="34"/>
    </row>
    <row r="44" spans="2:11">
      <c r="B44" s="10" t="s">
        <v>371</v>
      </c>
      <c r="C44" s="34" t="s">
        <v>305</v>
      </c>
      <c r="D44" s="34" t="s">
        <v>377</v>
      </c>
      <c r="E44" s="34" t="s">
        <v>382</v>
      </c>
      <c r="F44" s="34" t="s">
        <v>385</v>
      </c>
      <c r="G44" s="34" t="s">
        <v>320</v>
      </c>
      <c r="H44" s="34" t="s">
        <v>227</v>
      </c>
      <c r="I44" s="34" t="s">
        <v>377</v>
      </c>
      <c r="J44" s="34" t="s">
        <v>305</v>
      </c>
      <c r="K44" s="34"/>
    </row>
    <row r="45" spans="2:11">
      <c r="B45" s="10" t="s">
        <v>264</v>
      </c>
      <c r="C45" s="34" t="s">
        <v>120</v>
      </c>
      <c r="D45" s="34" t="s">
        <v>120</v>
      </c>
      <c r="E45" s="34" t="s">
        <v>120</v>
      </c>
      <c r="F45" s="34" t="s">
        <v>120</v>
      </c>
      <c r="G45" s="34" t="s">
        <v>120</v>
      </c>
      <c r="H45" s="34" t="s">
        <v>120</v>
      </c>
      <c r="I45" s="34" t="s">
        <v>120</v>
      </c>
      <c r="J45" s="34" t="s">
        <v>120</v>
      </c>
      <c r="K45" s="34"/>
    </row>
    <row r="47" spans="2:11">
      <c r="B47" s="8" t="s">
        <v>98</v>
      </c>
      <c r="C47" s="38" t="s">
        <v>404</v>
      </c>
      <c r="D47" s="38" t="s">
        <v>413</v>
      </c>
      <c r="E47" s="38" t="s">
        <v>417</v>
      </c>
      <c r="F47" s="38" t="s">
        <v>421</v>
      </c>
      <c r="G47" s="38" t="s">
        <v>424</v>
      </c>
      <c r="H47" s="38" t="s">
        <v>428</v>
      </c>
      <c r="I47" s="38" t="s">
        <v>432</v>
      </c>
      <c r="J47" s="38" t="s">
        <v>434</v>
      </c>
      <c r="K47" s="39" t="s">
        <v>436</v>
      </c>
    </row>
    <row r="48" spans="2:11">
      <c r="B48" s="10" t="s">
        <v>193</v>
      </c>
      <c r="C48" s="9" t="s">
        <v>217</v>
      </c>
      <c r="D48" s="9" t="s">
        <v>414</v>
      </c>
      <c r="E48" s="9" t="s">
        <v>418</v>
      </c>
      <c r="F48" s="9" t="s">
        <v>422</v>
      </c>
      <c r="G48" s="9" t="s">
        <v>212</v>
      </c>
      <c r="H48" s="9" t="s">
        <v>213</v>
      </c>
      <c r="I48" s="9" t="s">
        <v>433</v>
      </c>
      <c r="J48" s="9" t="s">
        <v>360</v>
      </c>
      <c r="K48" s="9" t="s">
        <v>437</v>
      </c>
    </row>
    <row r="49" spans="2:13">
      <c r="B49" s="10" t="s">
        <v>262</v>
      </c>
      <c r="C49" s="9" t="s">
        <v>405</v>
      </c>
      <c r="D49" s="9" t="s">
        <v>415</v>
      </c>
      <c r="E49" s="9" t="s">
        <v>419</v>
      </c>
      <c r="F49" s="9" t="s">
        <v>423</v>
      </c>
      <c r="G49" s="9" t="s">
        <v>287</v>
      </c>
      <c r="H49" s="9" t="s">
        <v>429</v>
      </c>
      <c r="I49" s="9" t="s">
        <v>276</v>
      </c>
      <c r="J49" s="9" t="s">
        <v>362</v>
      </c>
      <c r="K49" s="9" t="s">
        <v>438</v>
      </c>
    </row>
    <row r="50" spans="2:13">
      <c r="B50" s="10" t="s">
        <v>406</v>
      </c>
      <c r="C50" s="12" t="s">
        <v>407</v>
      </c>
      <c r="D50" s="12" t="s">
        <v>416</v>
      </c>
      <c r="E50" s="12" t="s">
        <v>420</v>
      </c>
      <c r="F50" s="12" t="s">
        <v>407</v>
      </c>
      <c r="G50" s="12" t="s">
        <v>425</v>
      </c>
      <c r="H50" s="12" t="s">
        <v>430</v>
      </c>
      <c r="I50" s="12" t="s">
        <v>232</v>
      </c>
      <c r="J50" s="12" t="s">
        <v>407</v>
      </c>
      <c r="K50" s="12" t="s">
        <v>439</v>
      </c>
    </row>
    <row r="51" spans="2:13">
      <c r="B51" s="10" t="s">
        <v>408</v>
      </c>
      <c r="C51" s="12">
        <v>16</v>
      </c>
      <c r="D51" s="9" t="s">
        <v>410</v>
      </c>
      <c r="E51" s="9">
        <v>10</v>
      </c>
      <c r="F51" s="9" t="s">
        <v>410</v>
      </c>
      <c r="G51" s="20" t="s">
        <v>426</v>
      </c>
      <c r="H51" s="19" t="s">
        <v>410</v>
      </c>
      <c r="I51" s="20" t="s">
        <v>435</v>
      </c>
      <c r="J51" s="20" t="s">
        <v>440</v>
      </c>
      <c r="K51" s="19" t="s">
        <v>410</v>
      </c>
    </row>
    <row r="52" spans="2:13">
      <c r="B52" s="10" t="s">
        <v>409</v>
      </c>
      <c r="C52" s="9" t="s">
        <v>410</v>
      </c>
      <c r="D52" s="9">
        <v>14</v>
      </c>
      <c r="E52" s="9">
        <v>15</v>
      </c>
      <c r="F52" s="9" t="s">
        <v>410</v>
      </c>
      <c r="G52" s="9">
        <v>7</v>
      </c>
      <c r="H52" s="9" t="s">
        <v>410</v>
      </c>
      <c r="I52" s="9">
        <v>7</v>
      </c>
      <c r="J52" s="9">
        <v>18</v>
      </c>
      <c r="K52" s="12" t="s">
        <v>441</v>
      </c>
    </row>
    <row r="53" spans="2:13">
      <c r="B53" s="10" t="s">
        <v>294</v>
      </c>
      <c r="C53" s="9" t="s">
        <v>227</v>
      </c>
      <c r="D53" s="9" t="s">
        <v>227</v>
      </c>
      <c r="E53" s="9" t="s">
        <v>227</v>
      </c>
      <c r="F53" s="9" t="s">
        <v>322</v>
      </c>
      <c r="G53" s="9" t="s">
        <v>227</v>
      </c>
      <c r="H53" s="9" t="s">
        <v>431</v>
      </c>
      <c r="I53" s="9" t="s">
        <v>227</v>
      </c>
      <c r="J53" s="9" t="s">
        <v>227</v>
      </c>
      <c r="K53" s="9" t="s">
        <v>442</v>
      </c>
    </row>
    <row r="54" spans="2:13">
      <c r="B54" s="10" t="s">
        <v>411</v>
      </c>
      <c r="C54" s="9" t="s">
        <v>412</v>
      </c>
      <c r="D54" s="9" t="s">
        <v>412</v>
      </c>
      <c r="E54" s="9" t="s">
        <v>412</v>
      </c>
      <c r="F54" s="9" t="s">
        <v>412</v>
      </c>
      <c r="G54" s="9" t="s">
        <v>427</v>
      </c>
      <c r="H54" s="9" t="s">
        <v>412</v>
      </c>
      <c r="I54" s="9" t="s">
        <v>412</v>
      </c>
      <c r="J54" s="9" t="s">
        <v>412</v>
      </c>
      <c r="K54" s="9" t="s">
        <v>412</v>
      </c>
    </row>
    <row r="55" spans="2:13">
      <c r="B55" s="10" t="s">
        <v>264</v>
      </c>
      <c r="C55" s="9" t="s">
        <v>120</v>
      </c>
      <c r="D55" s="9" t="s">
        <v>120</v>
      </c>
      <c r="E55" s="9" t="s">
        <v>120</v>
      </c>
      <c r="F55" s="9" t="s">
        <v>120</v>
      </c>
      <c r="G55" s="9" t="s">
        <v>120</v>
      </c>
      <c r="H55" s="9" t="s">
        <v>120</v>
      </c>
      <c r="I55" s="9" t="s">
        <v>120</v>
      </c>
      <c r="J55" s="9" t="s">
        <v>120</v>
      </c>
      <c r="K55" s="9" t="s">
        <v>120</v>
      </c>
    </row>
    <row r="56" spans="2:13">
      <c r="B56" s="10" t="s">
        <v>265</v>
      </c>
      <c r="C56" s="9" t="s">
        <v>270</v>
      </c>
      <c r="D56" s="9" t="s">
        <v>270</v>
      </c>
      <c r="E56" s="9" t="s">
        <v>270</v>
      </c>
      <c r="F56" s="9" t="s">
        <v>270</v>
      </c>
      <c r="G56" s="9" t="s">
        <v>270</v>
      </c>
      <c r="H56" s="9" t="s">
        <v>270</v>
      </c>
      <c r="I56" s="9" t="s">
        <v>270</v>
      </c>
      <c r="J56" s="9" t="s">
        <v>270</v>
      </c>
      <c r="K56" s="9" t="s">
        <v>270</v>
      </c>
    </row>
    <row r="58" spans="2:13">
      <c r="B58" s="8" t="s">
        <v>100</v>
      </c>
      <c r="C58" s="38" t="s">
        <v>480</v>
      </c>
      <c r="D58" s="38" t="s">
        <v>443</v>
      </c>
      <c r="E58" s="38" t="s">
        <v>450</v>
      </c>
      <c r="F58" s="38" t="s">
        <v>453</v>
      </c>
      <c r="G58" s="38" t="s">
        <v>456</v>
      </c>
      <c r="H58" s="38" t="s">
        <v>461</v>
      </c>
      <c r="I58" s="38" t="s">
        <v>466</v>
      </c>
      <c r="J58" s="38" t="s">
        <v>469</v>
      </c>
      <c r="K58" s="39" t="s">
        <v>472</v>
      </c>
      <c r="L58" s="39" t="s">
        <v>474</v>
      </c>
      <c r="M58" s="39">
        <v>6502</v>
      </c>
    </row>
    <row r="59" spans="2:13">
      <c r="B59" s="10" t="s">
        <v>193</v>
      </c>
      <c r="C59" s="9" t="s">
        <v>191</v>
      </c>
      <c r="D59" s="9" t="s">
        <v>194</v>
      </c>
      <c r="E59" s="9" t="s">
        <v>451</v>
      </c>
      <c r="F59" s="9" t="s">
        <v>219</v>
      </c>
      <c r="G59" s="9" t="s">
        <v>457</v>
      </c>
      <c r="H59" s="9" t="s">
        <v>460</v>
      </c>
      <c r="I59" s="9" t="s">
        <v>201</v>
      </c>
      <c r="J59" s="9" t="s">
        <v>468</v>
      </c>
      <c r="K59" s="9" t="s">
        <v>327</v>
      </c>
      <c r="L59" s="9" t="s">
        <v>215</v>
      </c>
      <c r="M59" s="9" t="s">
        <v>478</v>
      </c>
    </row>
    <row r="60" spans="2:13">
      <c r="B60" s="10" t="s">
        <v>262</v>
      </c>
      <c r="C60" s="9" t="s">
        <v>438</v>
      </c>
      <c r="D60" s="9" t="s">
        <v>444</v>
      </c>
      <c r="E60" s="9" t="s">
        <v>287</v>
      </c>
      <c r="F60" s="9" t="s">
        <v>454</v>
      </c>
      <c r="G60" s="9" t="s">
        <v>276</v>
      </c>
      <c r="H60" s="9" t="s">
        <v>462</v>
      </c>
      <c r="I60" s="9" t="s">
        <v>438</v>
      </c>
      <c r="J60" s="9" t="s">
        <v>444</v>
      </c>
      <c r="K60" s="9" t="s">
        <v>473</v>
      </c>
      <c r="L60" s="9" t="s">
        <v>279</v>
      </c>
      <c r="M60" s="9" t="s">
        <v>315</v>
      </c>
    </row>
    <row r="61" spans="2:13">
      <c r="B61" s="10" t="s">
        <v>445</v>
      </c>
      <c r="C61" s="9" t="s">
        <v>479</v>
      </c>
      <c r="D61" s="9" t="s">
        <v>446</v>
      </c>
      <c r="E61" s="9" t="s">
        <v>452</v>
      </c>
      <c r="F61" s="9" t="s">
        <v>455</v>
      </c>
      <c r="G61" s="9" t="s">
        <v>458</v>
      </c>
      <c r="H61" s="9" t="s">
        <v>463</v>
      </c>
      <c r="I61" s="9" t="s">
        <v>467</v>
      </c>
      <c r="J61" s="9" t="s">
        <v>470</v>
      </c>
      <c r="K61" s="9" t="s">
        <v>446</v>
      </c>
      <c r="L61" s="9" t="s">
        <v>475</v>
      </c>
      <c r="M61" s="9" t="s">
        <v>479</v>
      </c>
    </row>
    <row r="62" spans="2:13">
      <c r="B62" s="10" t="s">
        <v>447</v>
      </c>
      <c r="C62" s="9" t="s">
        <v>448</v>
      </c>
      <c r="D62" s="9" t="s">
        <v>448</v>
      </c>
      <c r="E62" s="9" t="s">
        <v>450</v>
      </c>
      <c r="F62" s="9" t="s">
        <v>450</v>
      </c>
      <c r="G62" s="9" t="s">
        <v>459</v>
      </c>
      <c r="H62" s="19" t="s">
        <v>464</v>
      </c>
      <c r="I62" s="19" t="s">
        <v>450</v>
      </c>
      <c r="J62" s="19" t="s">
        <v>459</v>
      </c>
      <c r="K62" s="19" t="s">
        <v>448</v>
      </c>
      <c r="L62" s="19" t="s">
        <v>464</v>
      </c>
      <c r="M62" s="19" t="s">
        <v>450</v>
      </c>
    </row>
    <row r="63" spans="2:13">
      <c r="B63" s="10" t="s">
        <v>157</v>
      </c>
      <c r="C63" s="9">
        <v>13</v>
      </c>
      <c r="D63" s="9">
        <v>1</v>
      </c>
      <c r="E63" s="9">
        <v>20</v>
      </c>
      <c r="F63" s="9">
        <v>20</v>
      </c>
      <c r="G63" s="9">
        <v>13</v>
      </c>
      <c r="H63" s="9">
        <v>20</v>
      </c>
      <c r="I63" s="9">
        <v>20</v>
      </c>
      <c r="J63" s="9">
        <v>1</v>
      </c>
      <c r="K63" s="9">
        <v>13</v>
      </c>
      <c r="L63" s="12">
        <v>17</v>
      </c>
      <c r="M63" s="12">
        <v>11</v>
      </c>
    </row>
    <row r="64" spans="2:13">
      <c r="B64" s="10" t="s">
        <v>449</v>
      </c>
      <c r="C64" s="9" t="s">
        <v>227</v>
      </c>
      <c r="D64" s="9" t="s">
        <v>227</v>
      </c>
      <c r="E64" s="9" t="s">
        <v>227</v>
      </c>
      <c r="F64" s="9" t="s">
        <v>227</v>
      </c>
      <c r="G64" s="9" t="s">
        <v>477</v>
      </c>
      <c r="H64" s="9" t="s">
        <v>227</v>
      </c>
      <c r="I64" s="9" t="s">
        <v>227</v>
      </c>
      <c r="J64" s="9" t="s">
        <v>227</v>
      </c>
      <c r="K64" s="9" t="s">
        <v>227</v>
      </c>
      <c r="L64" s="9" t="s">
        <v>476</v>
      </c>
      <c r="M64" s="9" t="s">
        <v>227</v>
      </c>
    </row>
    <row r="65" spans="2:16">
      <c r="B65" s="10" t="s">
        <v>101</v>
      </c>
      <c r="C65" s="9">
        <v>3</v>
      </c>
      <c r="D65" s="9" t="s">
        <v>227</v>
      </c>
      <c r="E65" s="9" t="s">
        <v>227</v>
      </c>
      <c r="F65" s="9">
        <v>4</v>
      </c>
      <c r="G65" s="9" t="s">
        <v>227</v>
      </c>
      <c r="H65" s="9" t="s">
        <v>227</v>
      </c>
      <c r="I65" s="9">
        <v>8</v>
      </c>
      <c r="J65" s="9">
        <v>1</v>
      </c>
      <c r="K65" s="9">
        <v>2</v>
      </c>
      <c r="L65" s="9">
        <v>4</v>
      </c>
      <c r="M65" s="9" t="s">
        <v>227</v>
      </c>
    </row>
    <row r="66" spans="2:16">
      <c r="B66" s="10" t="s">
        <v>264</v>
      </c>
      <c r="C66" s="9" t="s">
        <v>120</v>
      </c>
      <c r="D66" s="9" t="s">
        <v>120</v>
      </c>
      <c r="E66" s="9" t="s">
        <v>120</v>
      </c>
      <c r="F66" s="9" t="s">
        <v>120</v>
      </c>
      <c r="G66" s="9" t="s">
        <v>120</v>
      </c>
      <c r="H66" s="9" t="s">
        <v>120</v>
      </c>
      <c r="I66" s="9" t="s">
        <v>120</v>
      </c>
      <c r="J66" s="9" t="s">
        <v>120</v>
      </c>
      <c r="K66" s="9" t="s">
        <v>120</v>
      </c>
      <c r="L66" s="9" t="s">
        <v>159</v>
      </c>
      <c r="M66" s="9" t="s">
        <v>159</v>
      </c>
    </row>
    <row r="67" spans="2:16">
      <c r="B67" s="10" t="s">
        <v>265</v>
      </c>
      <c r="C67" s="9" t="s">
        <v>270</v>
      </c>
      <c r="D67" s="9" t="s">
        <v>270</v>
      </c>
      <c r="E67" s="9" t="s">
        <v>270</v>
      </c>
      <c r="F67" s="9" t="s">
        <v>270</v>
      </c>
      <c r="G67" s="9" t="s">
        <v>270</v>
      </c>
      <c r="H67" s="9" t="s">
        <v>465</v>
      </c>
      <c r="I67" s="9" t="s">
        <v>270</v>
      </c>
      <c r="J67" s="9" t="s">
        <v>471</v>
      </c>
      <c r="K67" s="9" t="s">
        <v>270</v>
      </c>
      <c r="L67" s="9" t="s">
        <v>270</v>
      </c>
      <c r="M67" s="9" t="s">
        <v>270</v>
      </c>
    </row>
    <row r="69" spans="2:16">
      <c r="B69" s="8" t="s">
        <v>99</v>
      </c>
      <c r="C69" s="38" t="s">
        <v>481</v>
      </c>
      <c r="D69" s="38" t="s">
        <v>488</v>
      </c>
      <c r="E69" s="38" t="s">
        <v>491</v>
      </c>
      <c r="F69" s="38" t="s">
        <v>494</v>
      </c>
      <c r="G69" s="38" t="s">
        <v>496</v>
      </c>
      <c r="H69" s="38" t="s">
        <v>500</v>
      </c>
      <c r="I69" s="38" t="s">
        <v>504</v>
      </c>
      <c r="J69" s="38" t="s">
        <v>509</v>
      </c>
      <c r="K69" s="39" t="s">
        <v>513</v>
      </c>
      <c r="L69" s="39" t="s">
        <v>516</v>
      </c>
      <c r="M69" s="39" t="s">
        <v>519</v>
      </c>
      <c r="N69" s="39" t="s">
        <v>524</v>
      </c>
      <c r="O69" s="39" t="s">
        <v>525</v>
      </c>
      <c r="P69" s="40"/>
    </row>
    <row r="70" spans="2:16">
      <c r="B70" s="10" t="s">
        <v>193</v>
      </c>
      <c r="C70" s="9" t="s">
        <v>482</v>
      </c>
      <c r="D70" s="9" t="s">
        <v>192</v>
      </c>
      <c r="E70" s="9" t="s">
        <v>492</v>
      </c>
      <c r="F70" s="9" t="s">
        <v>196</v>
      </c>
      <c r="G70" s="9" t="s">
        <v>211</v>
      </c>
      <c r="H70" s="9" t="s">
        <v>501</v>
      </c>
      <c r="I70" s="9" t="s">
        <v>505</v>
      </c>
      <c r="J70" s="9" t="s">
        <v>508</v>
      </c>
      <c r="K70" s="9" t="s">
        <v>512</v>
      </c>
      <c r="L70" s="9" t="s">
        <v>214</v>
      </c>
      <c r="M70" s="9" t="s">
        <v>520</v>
      </c>
      <c r="N70" s="9" t="s">
        <v>437</v>
      </c>
      <c r="O70" s="12" t="s">
        <v>526</v>
      </c>
    </row>
    <row r="71" spans="2:16">
      <c r="B71" s="10" t="s">
        <v>262</v>
      </c>
      <c r="C71" s="9" t="s">
        <v>315</v>
      </c>
      <c r="D71" s="9" t="s">
        <v>489</v>
      </c>
      <c r="E71" s="9" t="s">
        <v>415</v>
      </c>
      <c r="F71" s="9" t="s">
        <v>429</v>
      </c>
      <c r="G71" s="9" t="s">
        <v>497</v>
      </c>
      <c r="H71" s="9" t="s">
        <v>502</v>
      </c>
      <c r="I71" s="9" t="s">
        <v>324</v>
      </c>
      <c r="J71" s="9" t="s">
        <v>510</v>
      </c>
      <c r="K71" s="9" t="s">
        <v>514</v>
      </c>
      <c r="L71" s="9" t="s">
        <v>517</v>
      </c>
      <c r="M71" s="9" t="s">
        <v>521</v>
      </c>
      <c r="N71" s="9" t="s">
        <v>438</v>
      </c>
      <c r="O71" s="9" t="s">
        <v>514</v>
      </c>
    </row>
    <row r="72" spans="2:16">
      <c r="B72" s="10" t="s">
        <v>483</v>
      </c>
      <c r="C72" s="12" t="s">
        <v>486</v>
      </c>
      <c r="D72" s="12" t="s">
        <v>511</v>
      </c>
      <c r="E72" s="12" t="s">
        <v>493</v>
      </c>
      <c r="F72" s="12" t="s">
        <v>495</v>
      </c>
      <c r="G72" s="12" t="s">
        <v>495</v>
      </c>
      <c r="H72" s="12" t="s">
        <v>503</v>
      </c>
      <c r="I72" s="12" t="s">
        <v>506</v>
      </c>
      <c r="J72" s="12" t="s">
        <v>511</v>
      </c>
      <c r="K72" s="12" t="s">
        <v>515</v>
      </c>
      <c r="L72" s="12" t="s">
        <v>518</v>
      </c>
      <c r="M72" s="12" t="s">
        <v>522</v>
      </c>
      <c r="N72" s="12" t="s">
        <v>486</v>
      </c>
      <c r="O72" s="12" t="s">
        <v>522</v>
      </c>
    </row>
    <row r="73" spans="2:16">
      <c r="B73" s="10" t="s">
        <v>484</v>
      </c>
      <c r="C73" s="9" t="s">
        <v>487</v>
      </c>
      <c r="D73" s="9" t="s">
        <v>490</v>
      </c>
      <c r="E73" s="9" t="s">
        <v>487</v>
      </c>
      <c r="F73" s="9" t="s">
        <v>487</v>
      </c>
      <c r="G73" s="9" t="s">
        <v>498</v>
      </c>
      <c r="H73" s="19" t="s">
        <v>498</v>
      </c>
      <c r="I73" s="19" t="s">
        <v>490</v>
      </c>
      <c r="J73" s="19" t="s">
        <v>487</v>
      </c>
      <c r="K73" s="19" t="s">
        <v>487</v>
      </c>
      <c r="L73" s="19" t="s">
        <v>498</v>
      </c>
      <c r="M73" s="19" t="s">
        <v>490</v>
      </c>
      <c r="N73" s="19" t="s">
        <v>487</v>
      </c>
      <c r="O73" s="19" t="s">
        <v>490</v>
      </c>
    </row>
    <row r="74" spans="2:16">
      <c r="B74" s="10" t="s">
        <v>485</v>
      </c>
      <c r="C74" s="9">
        <v>7</v>
      </c>
      <c r="D74" s="9">
        <v>11</v>
      </c>
      <c r="E74" s="9">
        <v>10</v>
      </c>
      <c r="F74" s="9">
        <v>6</v>
      </c>
      <c r="G74" s="9">
        <v>11</v>
      </c>
      <c r="H74" s="9">
        <v>6</v>
      </c>
      <c r="I74" s="9">
        <v>9</v>
      </c>
      <c r="J74" s="9">
        <v>11</v>
      </c>
      <c r="K74" s="9">
        <v>5</v>
      </c>
      <c r="L74" s="12">
        <v>7</v>
      </c>
      <c r="M74" s="12">
        <v>14</v>
      </c>
      <c r="N74" s="12">
        <v>7</v>
      </c>
      <c r="O74" s="12">
        <v>14</v>
      </c>
    </row>
    <row r="75" spans="2:16">
      <c r="B75" s="10" t="s">
        <v>316</v>
      </c>
      <c r="C75" s="9">
        <v>18</v>
      </c>
      <c r="D75" s="9">
        <v>13</v>
      </c>
      <c r="E75" s="9">
        <v>18</v>
      </c>
      <c r="F75" s="9">
        <v>10</v>
      </c>
      <c r="G75" s="9">
        <v>15</v>
      </c>
      <c r="H75" s="9">
        <v>18</v>
      </c>
      <c r="I75" s="9">
        <v>15</v>
      </c>
      <c r="J75" s="9">
        <v>18</v>
      </c>
      <c r="K75" s="9">
        <v>18</v>
      </c>
      <c r="L75" s="9">
        <v>10</v>
      </c>
      <c r="M75" s="9" t="s">
        <v>227</v>
      </c>
      <c r="N75" s="9">
        <v>13</v>
      </c>
      <c r="O75" s="9" t="s">
        <v>227</v>
      </c>
    </row>
    <row r="76" spans="2:16">
      <c r="B76" s="10" t="s">
        <v>294</v>
      </c>
      <c r="C76" s="9" t="s">
        <v>385</v>
      </c>
      <c r="D76" s="9" t="s">
        <v>385</v>
      </c>
      <c r="E76" s="9" t="s">
        <v>377</v>
      </c>
      <c r="F76" s="9" t="s">
        <v>227</v>
      </c>
      <c r="G76" s="9" t="s">
        <v>499</v>
      </c>
      <c r="H76" s="9" t="s">
        <v>385</v>
      </c>
      <c r="I76" s="9" t="s">
        <v>507</v>
      </c>
      <c r="J76" s="9" t="s">
        <v>227</v>
      </c>
      <c r="K76" s="9" t="s">
        <v>385</v>
      </c>
      <c r="L76" s="9" t="s">
        <v>385</v>
      </c>
      <c r="M76" s="9" t="s">
        <v>385</v>
      </c>
      <c r="N76" s="9" t="s">
        <v>385</v>
      </c>
      <c r="O76" s="9" t="s">
        <v>385</v>
      </c>
    </row>
    <row r="77" spans="2:16">
      <c r="B77" s="10" t="s">
        <v>264</v>
      </c>
      <c r="C77" s="9" t="s">
        <v>120</v>
      </c>
      <c r="D77" s="9" t="s">
        <v>120</v>
      </c>
      <c r="E77" s="9" t="s">
        <v>120</v>
      </c>
      <c r="F77" s="9" t="s">
        <v>120</v>
      </c>
      <c r="G77" s="9" t="s">
        <v>120</v>
      </c>
      <c r="H77" s="9" t="s">
        <v>120</v>
      </c>
      <c r="I77" s="9" t="s">
        <v>120</v>
      </c>
      <c r="J77" s="9" t="s">
        <v>120</v>
      </c>
      <c r="K77" s="9" t="s">
        <v>120</v>
      </c>
      <c r="L77" s="9" t="s">
        <v>120</v>
      </c>
      <c r="M77" s="9" t="s">
        <v>120</v>
      </c>
      <c r="N77" s="9" t="s">
        <v>120</v>
      </c>
      <c r="O77" s="9" t="s">
        <v>120</v>
      </c>
    </row>
    <row r="78" spans="2:16">
      <c r="B78" s="10" t="s">
        <v>265</v>
      </c>
      <c r="C78" s="9" t="s">
        <v>270</v>
      </c>
      <c r="D78" s="9" t="s">
        <v>270</v>
      </c>
      <c r="E78" s="9" t="s">
        <v>270</v>
      </c>
      <c r="F78" s="9" t="s">
        <v>270</v>
      </c>
      <c r="G78" s="9" t="s">
        <v>270</v>
      </c>
      <c r="H78" s="9" t="s">
        <v>270</v>
      </c>
      <c r="I78" s="9" t="s">
        <v>270</v>
      </c>
      <c r="J78" s="9" t="s">
        <v>270</v>
      </c>
      <c r="K78" s="9" t="s">
        <v>270</v>
      </c>
      <c r="L78" s="9" t="s">
        <v>270</v>
      </c>
      <c r="M78" s="9" t="s">
        <v>523</v>
      </c>
      <c r="N78" s="9" t="s">
        <v>523</v>
      </c>
      <c r="O78" s="9" t="s">
        <v>270</v>
      </c>
    </row>
    <row r="80" spans="2:16">
      <c r="B80" s="8" t="s">
        <v>102</v>
      </c>
      <c r="C80" s="38" t="s">
        <v>894</v>
      </c>
      <c r="D80" s="38" t="s">
        <v>895</v>
      </c>
      <c r="E80" s="38" t="s">
        <v>896</v>
      </c>
      <c r="F80" s="38" t="s">
        <v>897</v>
      </c>
      <c r="G80" s="38" t="s">
        <v>898</v>
      </c>
      <c r="H80" s="38" t="s">
        <v>899</v>
      </c>
      <c r="I80" s="30"/>
      <c r="J80" s="30"/>
      <c r="K80" s="13"/>
      <c r="L80" s="13"/>
      <c r="M80" s="13"/>
      <c r="N80" s="13"/>
      <c r="O80" s="13"/>
    </row>
    <row r="81" spans="2:15">
      <c r="B81" s="10" t="s">
        <v>193</v>
      </c>
      <c r="C81" s="34" t="s">
        <v>679</v>
      </c>
      <c r="D81" s="34" t="s">
        <v>681</v>
      </c>
      <c r="E81" s="34" t="s">
        <v>240</v>
      </c>
      <c r="F81" s="34" t="s">
        <v>682</v>
      </c>
      <c r="G81" s="34" t="s">
        <v>204</v>
      </c>
      <c r="H81" s="34" t="s">
        <v>216</v>
      </c>
      <c r="I81" s="30"/>
      <c r="J81" s="30"/>
      <c r="K81" s="9"/>
      <c r="L81" s="9"/>
      <c r="M81" s="9"/>
      <c r="N81" s="9"/>
      <c r="O81" s="12"/>
    </row>
    <row r="82" spans="2:15">
      <c r="B82" s="10" t="s">
        <v>262</v>
      </c>
      <c r="C82" s="34" t="s">
        <v>282</v>
      </c>
      <c r="D82" s="34" t="s">
        <v>489</v>
      </c>
      <c r="E82" s="34" t="s">
        <v>419</v>
      </c>
      <c r="F82" s="34" t="s">
        <v>282</v>
      </c>
      <c r="G82" s="34" t="s">
        <v>324</v>
      </c>
      <c r="H82" s="34" t="s">
        <v>315</v>
      </c>
      <c r="I82" s="30"/>
      <c r="J82" s="30"/>
      <c r="K82" s="9"/>
      <c r="L82" s="9"/>
      <c r="M82" s="9"/>
      <c r="N82" s="9"/>
      <c r="O82" s="9"/>
    </row>
    <row r="83" spans="2:15">
      <c r="B83" s="10" t="s">
        <v>316</v>
      </c>
      <c r="C83" s="35" t="s">
        <v>227</v>
      </c>
      <c r="D83" s="35" t="s">
        <v>227</v>
      </c>
      <c r="E83" s="35">
        <v>18</v>
      </c>
      <c r="F83" s="35" t="s">
        <v>227</v>
      </c>
      <c r="G83" s="35">
        <v>18</v>
      </c>
      <c r="H83" s="35">
        <v>18</v>
      </c>
      <c r="I83" s="31"/>
      <c r="J83" s="31"/>
      <c r="K83" s="12"/>
      <c r="L83" s="12"/>
      <c r="M83" s="12"/>
      <c r="N83" s="12"/>
      <c r="O83" s="12"/>
    </row>
    <row r="84" spans="2:15">
      <c r="B84" s="10" t="s">
        <v>294</v>
      </c>
      <c r="C84" s="34" t="s">
        <v>227</v>
      </c>
      <c r="D84" s="35" t="s">
        <v>227</v>
      </c>
      <c r="E84" s="35" t="s">
        <v>227</v>
      </c>
      <c r="F84" s="34" t="s">
        <v>227</v>
      </c>
      <c r="G84" s="34" t="s">
        <v>227</v>
      </c>
      <c r="H84" s="45" t="s">
        <v>922</v>
      </c>
      <c r="I84" s="32"/>
      <c r="J84" s="32"/>
      <c r="K84" s="19"/>
      <c r="L84" s="19"/>
      <c r="M84" s="19"/>
      <c r="N84" s="19"/>
      <c r="O84" s="19"/>
    </row>
    <row r="85" spans="2:15">
      <c r="B85" s="10" t="s">
        <v>264</v>
      </c>
      <c r="C85" s="34" t="s">
        <v>120</v>
      </c>
      <c r="D85" s="34" t="s">
        <v>120</v>
      </c>
      <c r="E85" s="34" t="s">
        <v>120</v>
      </c>
      <c r="F85" s="34" t="s">
        <v>120</v>
      </c>
      <c r="G85" s="34" t="s">
        <v>120</v>
      </c>
      <c r="H85" s="34" t="s">
        <v>120</v>
      </c>
      <c r="I85" s="30"/>
      <c r="J85" s="30"/>
      <c r="K85" s="9"/>
      <c r="L85" s="12"/>
      <c r="M85" s="12"/>
      <c r="N85" s="12"/>
      <c r="O85" s="12"/>
    </row>
    <row r="86" spans="2:15">
      <c r="B86" s="10" t="s">
        <v>265</v>
      </c>
      <c r="C86" s="35" t="s">
        <v>918</v>
      </c>
      <c r="D86" s="35" t="s">
        <v>917</v>
      </c>
      <c r="E86" s="35" t="s">
        <v>918</v>
      </c>
      <c r="F86" s="35" t="s">
        <v>918</v>
      </c>
      <c r="G86" s="35" t="s">
        <v>918</v>
      </c>
      <c r="H86" s="35" t="s">
        <v>918</v>
      </c>
      <c r="I86" s="30"/>
      <c r="J86" s="30"/>
      <c r="K86" s="9"/>
      <c r="L86" s="9"/>
      <c r="M86" s="9"/>
      <c r="N86" s="9"/>
      <c r="O86" s="9"/>
    </row>
    <row r="88" spans="2:15">
      <c r="B88" s="8" t="s">
        <v>107</v>
      </c>
      <c r="C88" s="38" t="s">
        <v>900</v>
      </c>
      <c r="D88" s="38" t="s">
        <v>901</v>
      </c>
      <c r="E88" s="38" t="s">
        <v>902</v>
      </c>
      <c r="F88" s="38" t="s">
        <v>903</v>
      </c>
      <c r="G88" s="38" t="s">
        <v>921</v>
      </c>
      <c r="H88" s="30"/>
      <c r="I88" s="30"/>
      <c r="J88" s="30"/>
      <c r="K88" s="13"/>
      <c r="L88" s="13"/>
      <c r="M88" s="13"/>
      <c r="N88" s="13"/>
      <c r="O88" s="13"/>
    </row>
    <row r="89" spans="2:15">
      <c r="B89" s="10" t="s">
        <v>193</v>
      </c>
      <c r="C89" s="34" t="s">
        <v>561</v>
      </c>
      <c r="D89" s="34" t="s">
        <v>595</v>
      </c>
      <c r="E89" s="34" t="s">
        <v>651</v>
      </c>
      <c r="F89" s="34" t="s">
        <v>245</v>
      </c>
      <c r="G89" s="34" t="s">
        <v>685</v>
      </c>
      <c r="H89" s="34"/>
      <c r="I89" s="30"/>
      <c r="J89" s="30"/>
      <c r="K89" s="9"/>
      <c r="L89" s="9"/>
      <c r="M89" s="9"/>
      <c r="N89" s="9"/>
      <c r="O89" s="12"/>
    </row>
    <row r="90" spans="2:15">
      <c r="B90" s="10" t="s">
        <v>262</v>
      </c>
      <c r="C90" s="34" t="s">
        <v>497</v>
      </c>
      <c r="D90" s="34" t="s">
        <v>400</v>
      </c>
      <c r="E90" s="34" t="s">
        <v>913</v>
      </c>
      <c r="F90" s="34" t="s">
        <v>497</v>
      </c>
      <c r="G90" s="34" t="s">
        <v>920</v>
      </c>
      <c r="H90" s="34"/>
      <c r="I90" s="30"/>
      <c r="J90" s="30"/>
      <c r="K90" s="9"/>
      <c r="L90" s="9"/>
      <c r="M90" s="9"/>
      <c r="N90" s="9"/>
      <c r="O90" s="9"/>
    </row>
    <row r="91" spans="2:15">
      <c r="B91" s="10" t="s">
        <v>659</v>
      </c>
      <c r="C91" s="46">
        <v>0.4</v>
      </c>
      <c r="D91" s="46">
        <v>0.4</v>
      </c>
      <c r="E91" s="46">
        <v>0.1</v>
      </c>
      <c r="F91" s="46">
        <v>0.5</v>
      </c>
      <c r="G91" s="46">
        <v>0.9</v>
      </c>
      <c r="H91" s="35"/>
      <c r="I91" s="31"/>
      <c r="J91" s="31"/>
      <c r="K91" s="12"/>
      <c r="L91" s="12"/>
      <c r="M91" s="12"/>
      <c r="N91" s="12"/>
      <c r="O91" s="12"/>
    </row>
    <row r="92" spans="2:15">
      <c r="B92" s="10" t="s">
        <v>316</v>
      </c>
      <c r="C92" s="34">
        <v>18</v>
      </c>
      <c r="D92" s="34">
        <v>18</v>
      </c>
      <c r="E92" s="34">
        <v>14</v>
      </c>
      <c r="F92" s="34">
        <v>18</v>
      </c>
      <c r="G92" s="34">
        <v>13</v>
      </c>
      <c r="H92" s="45"/>
      <c r="I92" s="32"/>
      <c r="J92" s="32"/>
      <c r="K92" s="19"/>
      <c r="L92" s="19"/>
      <c r="M92" s="19"/>
      <c r="N92" s="19"/>
      <c r="O92" s="19"/>
    </row>
    <row r="93" spans="2:15">
      <c r="B93" s="10" t="s">
        <v>294</v>
      </c>
      <c r="C93" s="34" t="s">
        <v>227</v>
      </c>
      <c r="D93" s="34" t="s">
        <v>916</v>
      </c>
      <c r="E93" s="34" t="s">
        <v>915</v>
      </c>
      <c r="F93" s="34" t="s">
        <v>914</v>
      </c>
      <c r="G93" s="34" t="s">
        <v>915</v>
      </c>
      <c r="H93" s="34"/>
      <c r="I93" s="30"/>
      <c r="J93" s="30"/>
      <c r="K93" s="9"/>
      <c r="L93" s="12"/>
      <c r="M93" s="12"/>
      <c r="N93" s="12"/>
      <c r="O93" s="12"/>
    </row>
    <row r="94" spans="2:15">
      <c r="B94" s="10" t="s">
        <v>264</v>
      </c>
      <c r="C94" s="34" t="s">
        <v>120</v>
      </c>
      <c r="D94" s="34" t="s">
        <v>120</v>
      </c>
      <c r="E94" s="34" t="s">
        <v>120</v>
      </c>
      <c r="F94" s="34" t="s">
        <v>120</v>
      </c>
      <c r="G94" s="34" t="s">
        <v>120</v>
      </c>
      <c r="H94" s="34"/>
      <c r="I94" s="30"/>
      <c r="J94" s="30"/>
      <c r="K94" s="9"/>
      <c r="L94" s="9"/>
      <c r="M94" s="9"/>
      <c r="N94" s="9"/>
      <c r="O94" s="9"/>
    </row>
    <row r="95" spans="2:15">
      <c r="B95" s="10" t="s">
        <v>265</v>
      </c>
      <c r="C95" s="35" t="s">
        <v>917</v>
      </c>
      <c r="D95" s="35" t="s">
        <v>918</v>
      </c>
      <c r="E95" s="35" t="s">
        <v>918</v>
      </c>
      <c r="F95" s="35" t="s">
        <v>919</v>
      </c>
      <c r="G95" s="35" t="s">
        <v>918</v>
      </c>
      <c r="H95" s="34"/>
      <c r="I95" s="30"/>
      <c r="J95" s="30"/>
      <c r="K95" s="9"/>
      <c r="L95" s="9"/>
      <c r="M95" s="9"/>
      <c r="N95" s="9"/>
      <c r="O95" s="9"/>
    </row>
    <row r="97" spans="2:15">
      <c r="B97" s="8" t="s">
        <v>103</v>
      </c>
      <c r="C97" s="38" t="s">
        <v>904</v>
      </c>
      <c r="D97" s="38" t="s">
        <v>905</v>
      </c>
      <c r="E97" s="38" t="s">
        <v>906</v>
      </c>
      <c r="F97" s="38" t="s">
        <v>907</v>
      </c>
      <c r="G97" s="38" t="s">
        <v>912</v>
      </c>
      <c r="H97" s="38" t="s">
        <v>908</v>
      </c>
      <c r="I97" s="38" t="s">
        <v>909</v>
      </c>
      <c r="J97" s="38" t="s">
        <v>910</v>
      </c>
      <c r="K97" s="38" t="s">
        <v>911</v>
      </c>
      <c r="L97" s="13"/>
      <c r="M97" s="13"/>
      <c r="N97" s="13"/>
      <c r="O97" s="13"/>
    </row>
    <row r="98" spans="2:15">
      <c r="B98" s="10" t="s">
        <v>193</v>
      </c>
      <c r="C98" s="34" t="s">
        <v>638</v>
      </c>
      <c r="D98" s="34" t="s">
        <v>592</v>
      </c>
      <c r="E98" s="34" t="s">
        <v>195</v>
      </c>
      <c r="F98" s="34" t="s">
        <v>545</v>
      </c>
      <c r="G98" s="34" t="s">
        <v>571</v>
      </c>
      <c r="H98" s="34" t="s">
        <v>576</v>
      </c>
      <c r="I98" s="34" t="s">
        <v>683</v>
      </c>
      <c r="J98" s="34" t="s">
        <v>684</v>
      </c>
      <c r="K98" s="34" t="s">
        <v>208</v>
      </c>
      <c r="L98" s="9"/>
      <c r="M98" s="9"/>
      <c r="N98" s="9"/>
      <c r="O98" s="12"/>
    </row>
    <row r="99" spans="2:15">
      <c r="B99" s="10" t="s">
        <v>262</v>
      </c>
      <c r="C99" s="34" t="s">
        <v>438</v>
      </c>
      <c r="D99" s="34" t="s">
        <v>324</v>
      </c>
      <c r="E99" s="34" t="s">
        <v>308</v>
      </c>
      <c r="F99" s="34" t="s">
        <v>419</v>
      </c>
      <c r="G99" s="34" t="s">
        <v>924</v>
      </c>
      <c r="H99" s="34" t="s">
        <v>285</v>
      </c>
      <c r="I99" s="34" t="s">
        <v>319</v>
      </c>
      <c r="J99" s="34" t="s">
        <v>925</v>
      </c>
      <c r="K99" s="34" t="s">
        <v>926</v>
      </c>
      <c r="L99" s="9"/>
      <c r="M99" s="9"/>
      <c r="N99" s="9"/>
      <c r="O99" s="9"/>
    </row>
    <row r="100" spans="2:15">
      <c r="B100" s="10" t="s">
        <v>103</v>
      </c>
      <c r="C100" s="35">
        <v>3</v>
      </c>
      <c r="D100" s="35">
        <v>8</v>
      </c>
      <c r="E100" s="35">
        <v>16</v>
      </c>
      <c r="F100" s="35">
        <v>3</v>
      </c>
      <c r="G100" s="35">
        <v>14</v>
      </c>
      <c r="H100" s="35">
        <v>16</v>
      </c>
      <c r="I100" s="35">
        <v>11</v>
      </c>
      <c r="J100" s="35">
        <v>6</v>
      </c>
      <c r="K100" s="35">
        <v>15</v>
      </c>
      <c r="L100" s="12"/>
      <c r="M100" s="12"/>
      <c r="N100" s="12"/>
      <c r="O100" s="12"/>
    </row>
    <row r="101" spans="2:15">
      <c r="B101" s="10" t="s">
        <v>316</v>
      </c>
      <c r="C101" s="34" t="s">
        <v>227</v>
      </c>
      <c r="D101" s="34" t="s">
        <v>227</v>
      </c>
      <c r="E101" s="34">
        <v>18</v>
      </c>
      <c r="F101" s="34" t="s">
        <v>227</v>
      </c>
      <c r="G101" s="34" t="s">
        <v>227</v>
      </c>
      <c r="H101" s="45" t="s">
        <v>227</v>
      </c>
      <c r="I101" s="45" t="s">
        <v>227</v>
      </c>
      <c r="J101" s="45" t="s">
        <v>227</v>
      </c>
      <c r="K101" s="45">
        <v>18</v>
      </c>
      <c r="L101" s="19"/>
      <c r="M101" s="19"/>
      <c r="N101" s="19"/>
      <c r="O101" s="19"/>
    </row>
    <row r="102" spans="2:15">
      <c r="B102" s="10" t="s">
        <v>294</v>
      </c>
      <c r="C102" s="34" t="s">
        <v>227</v>
      </c>
      <c r="D102" s="34" t="s">
        <v>923</v>
      </c>
      <c r="E102" s="34" t="s">
        <v>916</v>
      </c>
      <c r="F102" s="34" t="s">
        <v>227</v>
      </c>
      <c r="G102" s="34" t="s">
        <v>923</v>
      </c>
      <c r="H102" s="34" t="s">
        <v>916</v>
      </c>
      <c r="I102" s="34" t="s">
        <v>227</v>
      </c>
      <c r="J102" s="34" t="s">
        <v>227</v>
      </c>
      <c r="K102" s="34" t="s">
        <v>916</v>
      </c>
      <c r="L102" s="12"/>
      <c r="M102" s="12"/>
      <c r="N102" s="12"/>
      <c r="O102" s="12"/>
    </row>
    <row r="103" spans="2:15">
      <c r="B103" s="10" t="s">
        <v>264</v>
      </c>
      <c r="C103" s="34" t="s">
        <v>120</v>
      </c>
      <c r="D103" s="34" t="s">
        <v>120</v>
      </c>
      <c r="E103" s="34" t="s">
        <v>120</v>
      </c>
      <c r="F103" s="34" t="s">
        <v>120</v>
      </c>
      <c r="G103" s="34" t="s">
        <v>120</v>
      </c>
      <c r="H103" s="34" t="s">
        <v>120</v>
      </c>
      <c r="I103" s="34" t="s">
        <v>120</v>
      </c>
      <c r="J103" s="34" t="s">
        <v>120</v>
      </c>
      <c r="K103" s="34" t="s">
        <v>120</v>
      </c>
      <c r="L103" s="9"/>
      <c r="M103" s="9"/>
      <c r="N103" s="9"/>
      <c r="O103" s="9"/>
    </row>
    <row r="104" spans="2:15">
      <c r="B104" s="10" t="s">
        <v>265</v>
      </c>
      <c r="C104" s="35" t="s">
        <v>918</v>
      </c>
      <c r="D104" s="35" t="s">
        <v>918</v>
      </c>
      <c r="E104" s="35" t="s">
        <v>917</v>
      </c>
      <c r="F104" s="35" t="s">
        <v>918</v>
      </c>
      <c r="G104" s="35" t="s">
        <v>918</v>
      </c>
      <c r="H104" s="35" t="s">
        <v>918</v>
      </c>
      <c r="I104" s="35" t="s">
        <v>918</v>
      </c>
      <c r="J104" s="35" t="s">
        <v>918</v>
      </c>
      <c r="K104" s="35" t="s">
        <v>918</v>
      </c>
      <c r="L104" s="9"/>
      <c r="M104" s="9"/>
      <c r="N104" s="9"/>
      <c r="O104" s="9"/>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dimension ref="B2:C14"/>
  <sheetViews>
    <sheetView workbookViewId="0">
      <selection activeCell="C17" sqref="C17"/>
    </sheetView>
  </sheetViews>
  <sheetFormatPr defaultRowHeight="15"/>
  <cols>
    <col min="3" max="3" width="35.5703125" customWidth="1"/>
  </cols>
  <sheetData>
    <row r="2" spans="2:3">
      <c r="B2" t="s">
        <v>892</v>
      </c>
      <c r="C2" t="s">
        <v>1225</v>
      </c>
    </row>
    <row r="4" spans="2:3">
      <c r="B4" t="s">
        <v>1222</v>
      </c>
      <c r="C4" t="s">
        <v>1223</v>
      </c>
    </row>
    <row r="5" spans="2:3">
      <c r="B5" t="s">
        <v>262</v>
      </c>
      <c r="C5" t="s">
        <v>1224</v>
      </c>
    </row>
    <row r="6" spans="2:3">
      <c r="B6" t="s">
        <v>157</v>
      </c>
      <c r="C6" t="s">
        <v>1228</v>
      </c>
    </row>
    <row r="7" spans="2:3">
      <c r="B7" t="s">
        <v>1226</v>
      </c>
      <c r="C7" t="s">
        <v>1227</v>
      </c>
    </row>
    <row r="8" spans="2:3">
      <c r="B8" t="s">
        <v>113</v>
      </c>
      <c r="C8" t="s">
        <v>1232</v>
      </c>
    </row>
    <row r="9" spans="2:3">
      <c r="B9" t="s">
        <v>128</v>
      </c>
      <c r="C9" t="s">
        <v>1231</v>
      </c>
    </row>
    <row r="10" spans="2:3">
      <c r="B10" t="s">
        <v>1229</v>
      </c>
      <c r="C10" t="s">
        <v>1230</v>
      </c>
    </row>
    <row r="13" spans="2:3">
      <c r="B13" t="s">
        <v>1233</v>
      </c>
    </row>
    <row r="14" spans="2:3">
      <c r="B14" t="s">
        <v>1234</v>
      </c>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sheetPr>
    <pageSetUpPr fitToPage="1"/>
  </sheetPr>
  <dimension ref="A1:C60"/>
  <sheetViews>
    <sheetView topLeftCell="A16" workbookViewId="0">
      <selection activeCell="C37" sqref="C37"/>
    </sheetView>
  </sheetViews>
  <sheetFormatPr defaultRowHeight="15.75"/>
  <cols>
    <col min="1" max="1" width="37.85546875" style="6" customWidth="1"/>
    <col min="2" max="2" width="1.28515625" style="6" customWidth="1"/>
    <col min="3" max="3" width="38.7109375" style="6" customWidth="1"/>
  </cols>
  <sheetData>
    <row r="1" spans="1:3">
      <c r="A1" s="5" t="s">
        <v>104</v>
      </c>
      <c r="C1" s="5" t="s">
        <v>100</v>
      </c>
    </row>
    <row r="2" spans="1:3">
      <c r="A2" s="6" t="s">
        <v>7</v>
      </c>
      <c r="C2" s="6" t="s">
        <v>3</v>
      </c>
    </row>
    <row r="3" spans="1:3">
      <c r="A3" s="6" t="s">
        <v>22</v>
      </c>
      <c r="C3" s="6" t="s">
        <v>15</v>
      </c>
    </row>
    <row r="4" spans="1:3">
      <c r="A4" s="6" t="s">
        <v>28</v>
      </c>
      <c r="C4" s="6" t="s">
        <v>21</v>
      </c>
    </row>
    <row r="5" spans="1:3">
      <c r="A5" s="6" t="s">
        <v>71</v>
      </c>
      <c r="C5" s="6" t="s">
        <v>24</v>
      </c>
    </row>
    <row r="6" spans="1:3">
      <c r="A6" s="6" t="s">
        <v>54</v>
      </c>
      <c r="C6" s="6" t="s">
        <v>33</v>
      </c>
    </row>
    <row r="7" spans="1:3">
      <c r="A7" s="6" t="s">
        <v>46</v>
      </c>
      <c r="C7" s="6" t="s">
        <v>93</v>
      </c>
    </row>
    <row r="8" spans="1:3">
      <c r="C8" s="6" t="s">
        <v>84</v>
      </c>
    </row>
    <row r="9" spans="1:3">
      <c r="A9" s="5" t="s">
        <v>97</v>
      </c>
      <c r="C9" s="6" t="s">
        <v>66</v>
      </c>
    </row>
    <row r="10" spans="1:3">
      <c r="A10" s="6" t="s">
        <v>0</v>
      </c>
      <c r="C10" s="6" t="s">
        <v>61</v>
      </c>
    </row>
    <row r="11" spans="1:3">
      <c r="A11" s="6" t="s">
        <v>13</v>
      </c>
      <c r="C11" s="6" t="s">
        <v>56</v>
      </c>
    </row>
    <row r="12" spans="1:3">
      <c r="A12" s="6" t="s">
        <v>27</v>
      </c>
      <c r="C12" s="6" t="s">
        <v>41</v>
      </c>
    </row>
    <row r="13" spans="1:3">
      <c r="A13" s="6" t="s">
        <v>38</v>
      </c>
    </row>
    <row r="14" spans="1:3">
      <c r="A14" s="6" t="s">
        <v>77</v>
      </c>
      <c r="C14" s="5" t="s">
        <v>103</v>
      </c>
    </row>
    <row r="15" spans="1:3">
      <c r="A15" s="6" t="s">
        <v>59</v>
      </c>
      <c r="C15" s="6" t="s">
        <v>6</v>
      </c>
    </row>
    <row r="16" spans="1:3">
      <c r="C16" s="6" t="s">
        <v>18</v>
      </c>
    </row>
    <row r="17" spans="1:3">
      <c r="A17" s="5" t="s">
        <v>106</v>
      </c>
      <c r="C17" s="6" t="s">
        <v>31</v>
      </c>
    </row>
    <row r="18" spans="1:3">
      <c r="A18" s="6" t="s">
        <v>8</v>
      </c>
      <c r="C18" s="6" t="s">
        <v>90</v>
      </c>
    </row>
    <row r="19" spans="1:3">
      <c r="A19" s="6" t="s">
        <v>105</v>
      </c>
      <c r="C19" s="6" t="s">
        <v>76</v>
      </c>
    </row>
    <row r="20" spans="1:3">
      <c r="A20" s="6" t="s">
        <v>95</v>
      </c>
      <c r="C20" s="6" t="s">
        <v>69</v>
      </c>
    </row>
    <row r="21" spans="1:3">
      <c r="A21" s="6" t="s">
        <v>65</v>
      </c>
      <c r="C21" s="6" t="s">
        <v>64</v>
      </c>
    </row>
    <row r="22" spans="1:3">
      <c r="A22" s="6" t="s">
        <v>51</v>
      </c>
      <c r="C22" s="6" t="s">
        <v>39</v>
      </c>
    </row>
    <row r="23" spans="1:3">
      <c r="A23" s="6" t="s">
        <v>45</v>
      </c>
    </row>
    <row r="24" spans="1:3">
      <c r="C24" s="5" t="s">
        <v>102</v>
      </c>
    </row>
    <row r="25" spans="1:3">
      <c r="A25" s="5" t="s">
        <v>98</v>
      </c>
      <c r="C25" s="6" t="s">
        <v>5</v>
      </c>
    </row>
    <row r="26" spans="1:3">
      <c r="A26" s="6" t="s">
        <v>1</v>
      </c>
      <c r="C26" s="6" t="s">
        <v>30</v>
      </c>
    </row>
    <row r="27" spans="1:3">
      <c r="A27" s="6" t="s">
        <v>32</v>
      </c>
      <c r="C27" s="6" t="s">
        <v>89</v>
      </c>
    </row>
    <row r="28" spans="1:3">
      <c r="A28" s="6" t="s">
        <v>82</v>
      </c>
      <c r="C28" s="6" t="s">
        <v>75</v>
      </c>
    </row>
    <row r="29" spans="1:3">
      <c r="A29" s="6" t="s">
        <v>70</v>
      </c>
      <c r="C29" s="6" t="s">
        <v>62</v>
      </c>
    </row>
    <row r="30" spans="1:3">
      <c r="A30" s="6" t="s">
        <v>72</v>
      </c>
      <c r="C30" s="6" t="s">
        <v>40</v>
      </c>
    </row>
    <row r="31" spans="1:3">
      <c r="A31" s="6" t="s">
        <v>52</v>
      </c>
    </row>
    <row r="32" spans="1:3">
      <c r="A32" s="6" t="s">
        <v>47</v>
      </c>
      <c r="C32" s="5" t="s">
        <v>107</v>
      </c>
    </row>
    <row r="33" spans="1:3">
      <c r="C33" s="6" t="s">
        <v>9</v>
      </c>
    </row>
    <row r="34" spans="1:3">
      <c r="A34" s="5" t="s">
        <v>109</v>
      </c>
      <c r="C34" s="6" t="s">
        <v>25</v>
      </c>
    </row>
    <row r="35" spans="1:3">
      <c r="A35" s="6" t="s">
        <v>11</v>
      </c>
      <c r="C35" s="6" t="s">
        <v>37</v>
      </c>
    </row>
    <row r="36" spans="1:3">
      <c r="A36" s="6" t="s">
        <v>96</v>
      </c>
      <c r="C36" s="6" t="s">
        <v>85</v>
      </c>
    </row>
    <row r="37" spans="1:3">
      <c r="A37" s="6" t="s">
        <v>80</v>
      </c>
      <c r="C37" s="6" t="s">
        <v>44</v>
      </c>
    </row>
    <row r="38" spans="1:3">
      <c r="A38" s="6" t="s">
        <v>57</v>
      </c>
    </row>
    <row r="39" spans="1:3">
      <c r="C39" s="5" t="s">
        <v>108</v>
      </c>
    </row>
    <row r="40" spans="1:3">
      <c r="A40" s="5" t="s">
        <v>101</v>
      </c>
      <c r="C40" s="6" t="s">
        <v>10</v>
      </c>
    </row>
    <row r="41" spans="1:3">
      <c r="A41" s="6" t="s">
        <v>4</v>
      </c>
      <c r="C41" s="6" t="s">
        <v>20</v>
      </c>
    </row>
    <row r="42" spans="1:3">
      <c r="A42" s="6" t="s">
        <v>14</v>
      </c>
      <c r="C42" s="6" t="s">
        <v>81</v>
      </c>
    </row>
    <row r="43" spans="1:3">
      <c r="A43" s="6" t="s">
        <v>29</v>
      </c>
      <c r="C43" s="6" t="s">
        <v>73</v>
      </c>
    </row>
    <row r="44" spans="1:3">
      <c r="A44" s="6" t="s">
        <v>92</v>
      </c>
      <c r="C44" s="6" t="s">
        <v>67</v>
      </c>
    </row>
    <row r="45" spans="1:3">
      <c r="A45" s="6" t="s">
        <v>87</v>
      </c>
      <c r="C45" s="6" t="s">
        <v>58</v>
      </c>
    </row>
    <row r="47" spans="1:3">
      <c r="A47" s="5" t="s">
        <v>99</v>
      </c>
    </row>
    <row r="48" spans="1:3">
      <c r="A48" s="6" t="s">
        <v>2</v>
      </c>
    </row>
    <row r="49" spans="1:1">
      <c r="A49" s="6" t="s">
        <v>12</v>
      </c>
    </row>
    <row r="50" spans="1:1">
      <c r="A50" s="6" t="s">
        <v>19</v>
      </c>
    </row>
    <row r="51" spans="1:1">
      <c r="A51" s="6" t="s">
        <v>26</v>
      </c>
    </row>
    <row r="52" spans="1:1">
      <c r="A52" s="6" t="s">
        <v>36</v>
      </c>
    </row>
    <row r="53" spans="1:1">
      <c r="A53" s="6" t="s">
        <v>94</v>
      </c>
    </row>
    <row r="54" spans="1:1">
      <c r="A54" s="6" t="s">
        <v>86</v>
      </c>
    </row>
    <row r="55" spans="1:1">
      <c r="A55" s="6" t="s">
        <v>79</v>
      </c>
    </row>
    <row r="56" spans="1:1">
      <c r="A56" s="6" t="s">
        <v>60</v>
      </c>
    </row>
    <row r="57" spans="1:1">
      <c r="A57" s="6" t="s">
        <v>63</v>
      </c>
    </row>
    <row r="58" spans="1:1">
      <c r="A58" s="6" t="s">
        <v>43</v>
      </c>
    </row>
    <row r="59" spans="1:1">
      <c r="A59" s="6" t="s">
        <v>48</v>
      </c>
    </row>
    <row r="60" spans="1:1">
      <c r="A60" s="6" t="s">
        <v>42</v>
      </c>
    </row>
  </sheetData>
  <pageMargins left="0.5" right="0.5" top="0.5" bottom="0.5" header="0" footer="0"/>
  <pageSetup scale="78" orientation="portrait" r:id="rId1"/>
</worksheet>
</file>

<file path=xl/worksheets/sheet6.xml><?xml version="1.0" encoding="utf-8"?>
<worksheet xmlns="http://schemas.openxmlformats.org/spreadsheetml/2006/main" xmlns:r="http://schemas.openxmlformats.org/officeDocument/2006/relationships">
  <dimension ref="A1:D106"/>
  <sheetViews>
    <sheetView topLeftCell="A40" workbookViewId="0">
      <selection activeCell="A37" sqref="A37"/>
    </sheetView>
  </sheetViews>
  <sheetFormatPr defaultRowHeight="18.75"/>
  <cols>
    <col min="1" max="1" width="45.28515625" style="1" customWidth="1"/>
    <col min="2" max="2" width="45.7109375" style="1" customWidth="1"/>
    <col min="3" max="3" width="72" style="1" customWidth="1"/>
    <col min="4" max="4" width="65.5703125" style="1" customWidth="1"/>
    <col min="5" max="16384" width="9.140625" style="1"/>
  </cols>
  <sheetData>
    <row r="1" spans="1:2">
      <c r="A1" s="1" t="s">
        <v>0</v>
      </c>
      <c r="B1" s="2" t="s">
        <v>104</v>
      </c>
    </row>
    <row r="2" spans="1:2">
      <c r="A2" s="1" t="s">
        <v>1</v>
      </c>
      <c r="B2" s="1" t="s">
        <v>7</v>
      </c>
    </row>
    <row r="3" spans="1:2">
      <c r="A3" s="1" t="s">
        <v>2</v>
      </c>
      <c r="B3" s="1" t="s">
        <v>22</v>
      </c>
    </row>
    <row r="4" spans="1:2">
      <c r="A4" s="1" t="s">
        <v>3</v>
      </c>
      <c r="B4" s="1" t="s">
        <v>28</v>
      </c>
    </row>
    <row r="5" spans="1:2">
      <c r="A5" s="1" t="s">
        <v>4</v>
      </c>
      <c r="B5" s="1" t="s">
        <v>71</v>
      </c>
    </row>
    <row r="6" spans="1:2">
      <c r="A6" s="1" t="s">
        <v>5</v>
      </c>
      <c r="B6" s="1" t="s">
        <v>54</v>
      </c>
    </row>
    <row r="7" spans="1:2">
      <c r="A7" s="1" t="s">
        <v>6</v>
      </c>
      <c r="B7" s="1" t="s">
        <v>46</v>
      </c>
    </row>
    <row r="8" spans="1:2">
      <c r="A8" s="1" t="s">
        <v>7</v>
      </c>
    </row>
    <row r="9" spans="1:2">
      <c r="A9" s="1" t="s">
        <v>8</v>
      </c>
      <c r="B9" s="2" t="s">
        <v>97</v>
      </c>
    </row>
    <row r="10" spans="1:2">
      <c r="A10" s="1" t="s">
        <v>9</v>
      </c>
      <c r="B10" s="1" t="s">
        <v>0</v>
      </c>
    </row>
    <row r="11" spans="1:2">
      <c r="A11" s="1" t="s">
        <v>10</v>
      </c>
      <c r="B11" s="1" t="s">
        <v>13</v>
      </c>
    </row>
    <row r="12" spans="1:2">
      <c r="A12" s="1" t="s">
        <v>11</v>
      </c>
      <c r="B12" s="1" t="s">
        <v>27</v>
      </c>
    </row>
    <row r="13" spans="1:2">
      <c r="A13" s="1" t="s">
        <v>12</v>
      </c>
      <c r="B13" s="1" t="s">
        <v>38</v>
      </c>
    </row>
    <row r="14" spans="1:2">
      <c r="A14" s="1" t="s">
        <v>13</v>
      </c>
      <c r="B14" s="1" t="s">
        <v>77</v>
      </c>
    </row>
    <row r="15" spans="1:2">
      <c r="A15" s="1" t="s">
        <v>14</v>
      </c>
      <c r="B15" s="1" t="s">
        <v>59</v>
      </c>
    </row>
    <row r="16" spans="1:2">
      <c r="A16" s="1" t="s">
        <v>15</v>
      </c>
    </row>
    <row r="17" spans="1:4">
      <c r="A17" s="1" t="s">
        <v>16</v>
      </c>
      <c r="B17" s="2" t="s">
        <v>106</v>
      </c>
    </row>
    <row r="18" spans="1:4">
      <c r="A18" s="1" t="s">
        <v>17</v>
      </c>
      <c r="B18" s="1" t="s">
        <v>8</v>
      </c>
    </row>
    <row r="19" spans="1:4">
      <c r="A19" s="1" t="s">
        <v>18</v>
      </c>
      <c r="B19" s="1" t="s">
        <v>105</v>
      </c>
    </row>
    <row r="20" spans="1:4">
      <c r="A20" s="1" t="s">
        <v>19</v>
      </c>
      <c r="B20" s="1" t="s">
        <v>95</v>
      </c>
    </row>
    <row r="21" spans="1:4">
      <c r="A21" s="1" t="s">
        <v>20</v>
      </c>
      <c r="B21" s="1" t="s">
        <v>65</v>
      </c>
    </row>
    <row r="22" spans="1:4">
      <c r="A22" s="1" t="s">
        <v>21</v>
      </c>
      <c r="B22" s="1" t="s">
        <v>51</v>
      </c>
    </row>
    <row r="23" spans="1:4">
      <c r="A23" s="1" t="s">
        <v>22</v>
      </c>
      <c r="B23" s="1" t="s">
        <v>45</v>
      </c>
    </row>
    <row r="24" spans="1:4">
      <c r="A24" s="1" t="s">
        <v>105</v>
      </c>
    </row>
    <row r="25" spans="1:4">
      <c r="A25" s="1" t="s">
        <v>23</v>
      </c>
      <c r="B25" s="2" t="s">
        <v>98</v>
      </c>
    </row>
    <row r="26" spans="1:4">
      <c r="A26" s="1" t="s">
        <v>24</v>
      </c>
      <c r="B26" s="1" t="s">
        <v>1</v>
      </c>
    </row>
    <row r="27" spans="1:4">
      <c r="A27" s="1" t="s">
        <v>25</v>
      </c>
      <c r="B27" s="1" t="s">
        <v>32</v>
      </c>
    </row>
    <row r="28" spans="1:4">
      <c r="A28" s="1" t="s">
        <v>26</v>
      </c>
      <c r="B28" s="1" t="s">
        <v>82</v>
      </c>
    </row>
    <row r="29" spans="1:4">
      <c r="A29" s="1" t="s">
        <v>27</v>
      </c>
      <c r="B29" s="1" t="s">
        <v>70</v>
      </c>
    </row>
    <row r="30" spans="1:4">
      <c r="A30" s="1" t="s">
        <v>28</v>
      </c>
      <c r="B30" s="1" t="s">
        <v>72</v>
      </c>
    </row>
    <row r="31" spans="1:4">
      <c r="A31" s="1" t="s">
        <v>29</v>
      </c>
      <c r="B31" s="1" t="s">
        <v>52</v>
      </c>
      <c r="D31" s="3"/>
    </row>
    <row r="32" spans="1:4">
      <c r="A32" s="1" t="s">
        <v>30</v>
      </c>
      <c r="B32" s="1" t="s">
        <v>47</v>
      </c>
    </row>
    <row r="33" spans="1:2">
      <c r="A33" s="1" t="s">
        <v>31</v>
      </c>
    </row>
    <row r="34" spans="1:2">
      <c r="A34" s="1" t="s">
        <v>32</v>
      </c>
      <c r="B34" s="2" t="s">
        <v>109</v>
      </c>
    </row>
    <row r="35" spans="1:2">
      <c r="A35" s="1" t="s">
        <v>33</v>
      </c>
      <c r="B35" s="1" t="s">
        <v>11</v>
      </c>
    </row>
    <row r="36" spans="1:2">
      <c r="A36" s="1" t="s">
        <v>34</v>
      </c>
      <c r="B36" s="1" t="s">
        <v>96</v>
      </c>
    </row>
    <row r="37" spans="1:2">
      <c r="A37" s="1" t="s">
        <v>35</v>
      </c>
      <c r="B37" s="1" t="s">
        <v>80</v>
      </c>
    </row>
    <row r="38" spans="1:2">
      <c r="A38" s="1" t="s">
        <v>36</v>
      </c>
      <c r="B38" s="1" t="s">
        <v>57</v>
      </c>
    </row>
    <row r="39" spans="1:2">
      <c r="A39" s="1" t="s">
        <v>37</v>
      </c>
    </row>
    <row r="40" spans="1:2">
      <c r="A40" s="1" t="s">
        <v>38</v>
      </c>
      <c r="B40" s="2" t="s">
        <v>101</v>
      </c>
    </row>
    <row r="41" spans="1:2">
      <c r="A41" s="1" t="s">
        <v>89</v>
      </c>
      <c r="B41" s="1" t="s">
        <v>4</v>
      </c>
    </row>
    <row r="42" spans="1:2">
      <c r="A42" s="1" t="s">
        <v>90</v>
      </c>
      <c r="B42" s="1" t="s">
        <v>14</v>
      </c>
    </row>
    <row r="43" spans="1:2">
      <c r="A43" s="1" t="s">
        <v>91</v>
      </c>
      <c r="B43" s="1" t="s">
        <v>29</v>
      </c>
    </row>
    <row r="44" spans="1:2">
      <c r="A44" s="1" t="s">
        <v>92</v>
      </c>
      <c r="B44" s="1" t="s">
        <v>92</v>
      </c>
    </row>
    <row r="45" spans="1:2">
      <c r="A45" s="1" t="s">
        <v>93</v>
      </c>
      <c r="B45" s="1" t="s">
        <v>87</v>
      </c>
    </row>
    <row r="46" spans="1:2">
      <c r="A46" s="1" t="s">
        <v>94</v>
      </c>
    </row>
    <row r="47" spans="1:2">
      <c r="A47" s="1" t="s">
        <v>95</v>
      </c>
      <c r="B47" s="2" t="s">
        <v>99</v>
      </c>
    </row>
    <row r="48" spans="1:2">
      <c r="A48" s="1" t="s">
        <v>96</v>
      </c>
      <c r="B48" s="1" t="s">
        <v>2</v>
      </c>
    </row>
    <row r="49" spans="1:2">
      <c r="A49" s="1" t="s">
        <v>81</v>
      </c>
      <c r="B49" s="1" t="s">
        <v>12</v>
      </c>
    </row>
    <row r="50" spans="1:2">
      <c r="A50" s="1" t="s">
        <v>82</v>
      </c>
      <c r="B50" s="1" t="s">
        <v>19</v>
      </c>
    </row>
    <row r="51" spans="1:2">
      <c r="A51" s="1" t="s">
        <v>83</v>
      </c>
      <c r="B51" s="1" t="s">
        <v>26</v>
      </c>
    </row>
    <row r="52" spans="1:2">
      <c r="A52" s="1" t="s">
        <v>84</v>
      </c>
      <c r="B52" s="1" t="s">
        <v>36</v>
      </c>
    </row>
    <row r="53" spans="1:2">
      <c r="A53" s="1" t="s">
        <v>85</v>
      </c>
      <c r="B53" s="1" t="s">
        <v>94</v>
      </c>
    </row>
    <row r="54" spans="1:2">
      <c r="A54" s="1" t="s">
        <v>86</v>
      </c>
      <c r="B54" s="1" t="s">
        <v>86</v>
      </c>
    </row>
    <row r="55" spans="1:2">
      <c r="A55" s="1" t="s">
        <v>87</v>
      </c>
      <c r="B55" s="1" t="s">
        <v>79</v>
      </c>
    </row>
    <row r="56" spans="1:2">
      <c r="A56" s="1" t="s">
        <v>88</v>
      </c>
      <c r="B56" s="1" t="s">
        <v>60</v>
      </c>
    </row>
    <row r="57" spans="1:2">
      <c r="A57" s="1" t="s">
        <v>76</v>
      </c>
      <c r="B57" s="1" t="s">
        <v>63</v>
      </c>
    </row>
    <row r="58" spans="1:2">
      <c r="A58" s="1" t="s">
        <v>74</v>
      </c>
      <c r="B58" s="1" t="s">
        <v>43</v>
      </c>
    </row>
    <row r="59" spans="1:2">
      <c r="A59" s="1" t="s">
        <v>73</v>
      </c>
      <c r="B59" s="1" t="s">
        <v>48</v>
      </c>
    </row>
    <row r="60" spans="1:2">
      <c r="A60" s="1" t="s">
        <v>75</v>
      </c>
      <c r="B60" s="1" t="s">
        <v>42</v>
      </c>
    </row>
    <row r="61" spans="1:2">
      <c r="A61" s="1" t="s">
        <v>77</v>
      </c>
    </row>
    <row r="62" spans="1:2">
      <c r="A62" s="1" t="s">
        <v>78</v>
      </c>
      <c r="B62" s="2" t="s">
        <v>100</v>
      </c>
    </row>
    <row r="63" spans="1:2">
      <c r="A63" s="1" t="s">
        <v>79</v>
      </c>
      <c r="B63" s="1" t="s">
        <v>3</v>
      </c>
    </row>
    <row r="64" spans="1:2">
      <c r="A64" s="1" t="s">
        <v>80</v>
      </c>
      <c r="B64" s="1" t="s">
        <v>15</v>
      </c>
    </row>
    <row r="65" spans="1:2">
      <c r="A65" s="1" t="s">
        <v>65</v>
      </c>
      <c r="B65" s="1" t="s">
        <v>21</v>
      </c>
    </row>
    <row r="66" spans="1:2">
      <c r="A66" s="1" t="s">
        <v>66</v>
      </c>
      <c r="B66" s="1" t="s">
        <v>24</v>
      </c>
    </row>
    <row r="67" spans="1:2">
      <c r="A67" s="1" t="s">
        <v>67</v>
      </c>
      <c r="B67" s="1" t="s">
        <v>33</v>
      </c>
    </row>
    <row r="68" spans="1:2">
      <c r="A68" s="1" t="s">
        <v>68</v>
      </c>
      <c r="B68" s="1" t="s">
        <v>93</v>
      </c>
    </row>
    <row r="69" spans="1:2">
      <c r="A69" s="1" t="s">
        <v>69</v>
      </c>
      <c r="B69" s="1" t="s">
        <v>84</v>
      </c>
    </row>
    <row r="70" spans="1:2">
      <c r="A70" s="1" t="s">
        <v>70</v>
      </c>
      <c r="B70" s="1" t="s">
        <v>66</v>
      </c>
    </row>
    <row r="71" spans="1:2">
      <c r="A71" s="1" t="s">
        <v>71</v>
      </c>
      <c r="B71" s="1" t="s">
        <v>61</v>
      </c>
    </row>
    <row r="72" spans="1:2">
      <c r="A72" s="1" t="s">
        <v>72</v>
      </c>
      <c r="B72" s="1" t="s">
        <v>56</v>
      </c>
    </row>
    <row r="73" spans="1:2">
      <c r="A73" s="1" t="s">
        <v>59</v>
      </c>
      <c r="B73" s="1" t="s">
        <v>41</v>
      </c>
    </row>
    <row r="74" spans="1:2">
      <c r="A74" s="1" t="s">
        <v>60</v>
      </c>
    </row>
    <row r="75" spans="1:2">
      <c r="A75" s="1" t="s">
        <v>61</v>
      </c>
      <c r="B75" s="2" t="s">
        <v>103</v>
      </c>
    </row>
    <row r="76" spans="1:2">
      <c r="A76" s="1" t="s">
        <v>62</v>
      </c>
      <c r="B76" s="1" t="s">
        <v>6</v>
      </c>
    </row>
    <row r="77" spans="1:2">
      <c r="A77" s="1" t="s">
        <v>63</v>
      </c>
      <c r="B77" s="1" t="s">
        <v>18</v>
      </c>
    </row>
    <row r="78" spans="1:2">
      <c r="A78" s="1" t="s">
        <v>64</v>
      </c>
      <c r="B78" s="1" t="s">
        <v>31</v>
      </c>
    </row>
    <row r="79" spans="1:2">
      <c r="A79" s="1" t="s">
        <v>51</v>
      </c>
      <c r="B79" s="1" t="s">
        <v>90</v>
      </c>
    </row>
    <row r="80" spans="1:2">
      <c r="A80" s="1" t="s">
        <v>52</v>
      </c>
      <c r="B80" s="1" t="s">
        <v>76</v>
      </c>
    </row>
    <row r="81" spans="1:2">
      <c r="A81" s="1" t="s">
        <v>53</v>
      </c>
      <c r="B81" s="1" t="s">
        <v>69</v>
      </c>
    </row>
    <row r="82" spans="1:2">
      <c r="A82" s="1" t="s">
        <v>54</v>
      </c>
      <c r="B82" s="1" t="s">
        <v>64</v>
      </c>
    </row>
    <row r="83" spans="1:2">
      <c r="A83" s="1" t="s">
        <v>55</v>
      </c>
      <c r="B83" s="1" t="s">
        <v>39</v>
      </c>
    </row>
    <row r="84" spans="1:2">
      <c r="A84" s="1" t="s">
        <v>56</v>
      </c>
    </row>
    <row r="85" spans="1:2">
      <c r="A85" s="1" t="s">
        <v>57</v>
      </c>
      <c r="B85" s="2" t="s">
        <v>102</v>
      </c>
    </row>
    <row r="86" spans="1:2">
      <c r="A86" s="1" t="s">
        <v>58</v>
      </c>
      <c r="B86" s="1" t="s">
        <v>5</v>
      </c>
    </row>
    <row r="87" spans="1:2">
      <c r="A87" s="1" t="s">
        <v>43</v>
      </c>
      <c r="B87" s="1" t="s">
        <v>30</v>
      </c>
    </row>
    <row r="88" spans="1:2">
      <c r="A88" s="1" t="s">
        <v>44</v>
      </c>
      <c r="B88" s="1" t="s">
        <v>89</v>
      </c>
    </row>
    <row r="89" spans="1:2">
      <c r="A89" s="1" t="s">
        <v>45</v>
      </c>
      <c r="B89" s="1" t="s">
        <v>75</v>
      </c>
    </row>
    <row r="90" spans="1:2">
      <c r="A90" s="1" t="s">
        <v>46</v>
      </c>
      <c r="B90" s="1" t="s">
        <v>62</v>
      </c>
    </row>
    <row r="91" spans="1:2">
      <c r="A91" s="1" t="s">
        <v>47</v>
      </c>
      <c r="B91" s="1" t="s">
        <v>40</v>
      </c>
    </row>
    <row r="92" spans="1:2">
      <c r="A92" s="1" t="s">
        <v>48</v>
      </c>
    </row>
    <row r="93" spans="1:2">
      <c r="A93" s="1" t="s">
        <v>49</v>
      </c>
      <c r="B93" s="2" t="s">
        <v>107</v>
      </c>
    </row>
    <row r="94" spans="1:2">
      <c r="A94" s="1" t="s">
        <v>50</v>
      </c>
      <c r="B94" s="1" t="s">
        <v>9</v>
      </c>
    </row>
    <row r="95" spans="1:2">
      <c r="A95" s="1" t="s">
        <v>39</v>
      </c>
      <c r="B95" s="1" t="s">
        <v>25</v>
      </c>
    </row>
    <row r="96" spans="1:2">
      <c r="A96" s="1" t="s">
        <v>40</v>
      </c>
      <c r="B96" s="1" t="s">
        <v>37</v>
      </c>
    </row>
    <row r="97" spans="1:2">
      <c r="A97" s="1" t="s">
        <v>41</v>
      </c>
      <c r="B97" s="1" t="s">
        <v>85</v>
      </c>
    </row>
    <row r="98" spans="1:2">
      <c r="A98" s="1" t="s">
        <v>42</v>
      </c>
      <c r="B98" s="1" t="s">
        <v>44</v>
      </c>
    </row>
    <row r="100" spans="1:2">
      <c r="B100" s="2" t="s">
        <v>108</v>
      </c>
    </row>
    <row r="101" spans="1:2">
      <c r="B101" s="1" t="s">
        <v>10</v>
      </c>
    </row>
    <row r="102" spans="1:2">
      <c r="B102" s="1" t="s">
        <v>20</v>
      </c>
    </row>
    <row r="103" spans="1:2">
      <c r="B103" s="1" t="s">
        <v>81</v>
      </c>
    </row>
    <row r="104" spans="1:2">
      <c r="B104" s="1" t="s">
        <v>73</v>
      </c>
    </row>
    <row r="105" spans="1:2">
      <c r="B105" s="1" t="s">
        <v>67</v>
      </c>
    </row>
    <row r="106" spans="1:2">
      <c r="B106" s="1" t="s">
        <v>58</v>
      </c>
    </row>
  </sheetData>
  <sortState ref="B33:B97">
    <sortCondition ref="B34:B98"/>
  </sortState>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dimension ref="A1:E146"/>
  <sheetViews>
    <sheetView topLeftCell="A9" zoomScale="110" zoomScaleNormal="110" workbookViewId="0">
      <selection activeCell="D63" sqref="D63"/>
    </sheetView>
  </sheetViews>
  <sheetFormatPr defaultRowHeight="18.75"/>
  <cols>
    <col min="1" max="1" width="48" style="1" bestFit="1" customWidth="1"/>
    <col min="2" max="2" width="28.7109375" style="1" customWidth="1"/>
    <col min="3" max="3" width="10.5703125" style="3" customWidth="1"/>
  </cols>
  <sheetData>
    <row r="1" spans="1:5">
      <c r="A1" s="25" t="s">
        <v>686</v>
      </c>
      <c r="B1" s="25" t="s">
        <v>892</v>
      </c>
      <c r="C1" s="53" t="s">
        <v>1084</v>
      </c>
    </row>
    <row r="2" spans="1:5">
      <c r="A2" s="27" t="s">
        <v>739</v>
      </c>
      <c r="B2" s="27" t="s">
        <v>1144</v>
      </c>
      <c r="C2" s="50" t="s">
        <v>1099</v>
      </c>
    </row>
    <row r="3" spans="1:5">
      <c r="A3" s="27" t="s">
        <v>751</v>
      </c>
      <c r="B3" s="27" t="s">
        <v>1144</v>
      </c>
      <c r="C3" s="50" t="s">
        <v>1099</v>
      </c>
    </row>
    <row r="4" spans="1:5">
      <c r="A4" s="27" t="s">
        <v>763</v>
      </c>
      <c r="B4" s="27" t="s">
        <v>1145</v>
      </c>
      <c r="C4" s="50" t="s">
        <v>1099</v>
      </c>
    </row>
    <row r="5" spans="1:5">
      <c r="A5" s="27" t="s">
        <v>731</v>
      </c>
      <c r="B5" s="27" t="s">
        <v>1144</v>
      </c>
      <c r="C5" s="50" t="s">
        <v>1099</v>
      </c>
    </row>
    <row r="6" spans="1:5">
      <c r="A6" s="27" t="s">
        <v>776</v>
      </c>
      <c r="B6" s="27" t="s">
        <v>1121</v>
      </c>
      <c r="C6" s="50" t="s">
        <v>1099</v>
      </c>
    </row>
    <row r="7" spans="1:5">
      <c r="A7" s="27" t="s">
        <v>694</v>
      </c>
      <c r="B7" s="27" t="s">
        <v>1121</v>
      </c>
      <c r="C7" s="50" t="s">
        <v>1099</v>
      </c>
    </row>
    <row r="8" spans="1:5">
      <c r="A8" s="27" t="s">
        <v>712</v>
      </c>
      <c r="B8" s="27" t="s">
        <v>1121</v>
      </c>
      <c r="C8" s="50" t="s">
        <v>1099</v>
      </c>
    </row>
    <row r="9" spans="1:5">
      <c r="A9" s="27" t="s">
        <v>706</v>
      </c>
      <c r="B9" s="27" t="s">
        <v>1121</v>
      </c>
      <c r="C9" s="50" t="s">
        <v>1099</v>
      </c>
      <c r="E9">
        <f>212000*0.03</f>
        <v>6360</v>
      </c>
    </row>
    <row r="10" spans="1:5">
      <c r="A10" s="27" t="s">
        <v>742</v>
      </c>
      <c r="B10" s="27" t="s">
        <v>1091</v>
      </c>
      <c r="C10" s="50" t="s">
        <v>1099</v>
      </c>
    </row>
    <row r="11" spans="1:5">
      <c r="A11" s="27" t="s">
        <v>697</v>
      </c>
      <c r="B11" s="27" t="s">
        <v>1091</v>
      </c>
      <c r="C11" s="50" t="s">
        <v>1099</v>
      </c>
    </row>
    <row r="12" spans="1:5">
      <c r="A12" s="27" t="s">
        <v>723</v>
      </c>
      <c r="B12" s="27" t="s">
        <v>1093</v>
      </c>
      <c r="C12" s="50" t="s">
        <v>1099</v>
      </c>
    </row>
    <row r="13" spans="1:5">
      <c r="A13" s="27" t="s">
        <v>779</v>
      </c>
      <c r="B13" s="27" t="s">
        <v>1093</v>
      </c>
      <c r="C13" s="50" t="s">
        <v>1099</v>
      </c>
    </row>
    <row r="14" spans="1:5">
      <c r="A14" s="27" t="s">
        <v>754</v>
      </c>
      <c r="B14" s="27" t="s">
        <v>1092</v>
      </c>
      <c r="C14" s="50" t="s">
        <v>1099</v>
      </c>
    </row>
    <row r="15" spans="1:5">
      <c r="A15" s="27" t="s">
        <v>691</v>
      </c>
      <c r="B15" s="27" t="s">
        <v>1090</v>
      </c>
      <c r="C15" s="52" t="s">
        <v>1098</v>
      </c>
    </row>
    <row r="16" spans="1:5">
      <c r="A16" s="27" t="s">
        <v>767</v>
      </c>
      <c r="B16" s="27" t="s">
        <v>1090</v>
      </c>
      <c r="C16" s="50" t="s">
        <v>1099</v>
      </c>
    </row>
    <row r="17" spans="1:3">
      <c r="A17" s="27" t="s">
        <v>715</v>
      </c>
      <c r="B17" s="27" t="s">
        <v>1090</v>
      </c>
      <c r="C17" s="50" t="s">
        <v>1099</v>
      </c>
    </row>
    <row r="18" spans="1:3">
      <c r="A18" s="27" t="s">
        <v>699</v>
      </c>
      <c r="B18" s="27" t="s">
        <v>1094</v>
      </c>
      <c r="C18" s="50" t="s">
        <v>1099</v>
      </c>
    </row>
    <row r="19" spans="1:3">
      <c r="A19" s="27" t="s">
        <v>740</v>
      </c>
      <c r="B19" s="27" t="s">
        <v>1111</v>
      </c>
      <c r="C19" s="50" t="s">
        <v>1099</v>
      </c>
    </row>
    <row r="20" spans="1:3">
      <c r="A20" s="27" t="s">
        <v>752</v>
      </c>
      <c r="B20" s="27" t="s">
        <v>1112</v>
      </c>
      <c r="C20" s="52" t="s">
        <v>1098</v>
      </c>
    </row>
    <row r="21" spans="1:3">
      <c r="A21" s="27" t="s">
        <v>764</v>
      </c>
      <c r="B21" s="27" t="s">
        <v>1112</v>
      </c>
      <c r="C21" s="50" t="s">
        <v>1099</v>
      </c>
    </row>
    <row r="22" spans="1:3">
      <c r="A22" s="27" t="s">
        <v>732</v>
      </c>
      <c r="B22" s="27" t="s">
        <v>1113</v>
      </c>
      <c r="C22" s="50" t="s">
        <v>1099</v>
      </c>
    </row>
    <row r="23" spans="1:3">
      <c r="A23" s="27" t="s">
        <v>777</v>
      </c>
      <c r="B23" s="27" t="s">
        <v>1114</v>
      </c>
      <c r="C23" s="50" t="s">
        <v>1099</v>
      </c>
    </row>
    <row r="24" spans="1:3">
      <c r="A24" s="27" t="s">
        <v>695</v>
      </c>
      <c r="B24" s="27" t="s">
        <v>1114</v>
      </c>
      <c r="C24" s="50" t="s">
        <v>1099</v>
      </c>
    </row>
    <row r="25" spans="1:3">
      <c r="A25" s="27" t="s">
        <v>713</v>
      </c>
      <c r="B25" s="27" t="s">
        <v>1115</v>
      </c>
      <c r="C25" s="50" t="s">
        <v>1099</v>
      </c>
    </row>
    <row r="26" spans="1:3">
      <c r="A26" s="27" t="s">
        <v>707</v>
      </c>
      <c r="B26" s="27" t="s">
        <v>1114</v>
      </c>
      <c r="C26" s="50" t="s">
        <v>1099</v>
      </c>
    </row>
    <row r="27" spans="1:3">
      <c r="A27" s="27" t="s">
        <v>735</v>
      </c>
      <c r="B27" s="27" t="s">
        <v>1096</v>
      </c>
      <c r="C27" s="50" t="s">
        <v>1099</v>
      </c>
    </row>
    <row r="28" spans="1:3">
      <c r="A28" s="27" t="s">
        <v>703</v>
      </c>
      <c r="B28" s="27" t="s">
        <v>1096</v>
      </c>
      <c r="C28" s="50" t="s">
        <v>1099</v>
      </c>
    </row>
    <row r="29" spans="1:3">
      <c r="A29" s="27" t="s">
        <v>747</v>
      </c>
      <c r="B29" s="27" t="s">
        <v>1095</v>
      </c>
      <c r="C29" s="50" t="s">
        <v>1098</v>
      </c>
    </row>
    <row r="30" spans="1:3">
      <c r="A30" s="27" t="s">
        <v>772</v>
      </c>
      <c r="B30" s="27" t="s">
        <v>1097</v>
      </c>
      <c r="C30" s="50" t="s">
        <v>1098</v>
      </c>
    </row>
    <row r="31" spans="1:3">
      <c r="A31" s="27" t="s">
        <v>759</v>
      </c>
      <c r="B31" s="27" t="s">
        <v>1096</v>
      </c>
      <c r="C31" s="50" t="s">
        <v>1099</v>
      </c>
    </row>
    <row r="32" spans="1:3">
      <c r="A32" s="27" t="s">
        <v>728</v>
      </c>
      <c r="B32" s="27" t="s">
        <v>1096</v>
      </c>
      <c r="C32" s="50" t="s">
        <v>1099</v>
      </c>
    </row>
    <row r="33" spans="1:3">
      <c r="A33" s="27" t="s">
        <v>784</v>
      </c>
      <c r="B33" s="27" t="s">
        <v>1096</v>
      </c>
      <c r="C33" s="50" t="s">
        <v>1099</v>
      </c>
    </row>
    <row r="34" spans="1:3">
      <c r="A34" s="27" t="s">
        <v>709</v>
      </c>
      <c r="B34" s="27" t="s">
        <v>1096</v>
      </c>
      <c r="C34" s="50" t="s">
        <v>1099</v>
      </c>
    </row>
    <row r="35" spans="1:3">
      <c r="A35" s="27" t="s">
        <v>724</v>
      </c>
      <c r="B35" s="27" t="s">
        <v>1088</v>
      </c>
      <c r="C35" s="50" t="s">
        <v>1099</v>
      </c>
    </row>
    <row r="36" spans="1:3">
      <c r="A36" s="27" t="s">
        <v>768</v>
      </c>
      <c r="B36" s="27" t="s">
        <v>1088</v>
      </c>
      <c r="C36" s="50" t="s">
        <v>1099</v>
      </c>
    </row>
    <row r="37" spans="1:3">
      <c r="A37" s="27" t="s">
        <v>743</v>
      </c>
      <c r="B37" s="27" t="s">
        <v>1086</v>
      </c>
      <c r="C37" s="50" t="s">
        <v>1099</v>
      </c>
    </row>
    <row r="38" spans="1:3">
      <c r="A38" s="27" t="s">
        <v>698</v>
      </c>
      <c r="B38" s="27" t="s">
        <v>1086</v>
      </c>
      <c r="C38" s="50" t="s">
        <v>1099</v>
      </c>
    </row>
    <row r="39" spans="1:3">
      <c r="A39" s="27" t="s">
        <v>692</v>
      </c>
      <c r="B39" s="27" t="s">
        <v>1085</v>
      </c>
      <c r="C39" s="50" t="s">
        <v>1099</v>
      </c>
    </row>
    <row r="40" spans="1:3">
      <c r="A40" s="27" t="s">
        <v>716</v>
      </c>
      <c r="B40" s="27" t="s">
        <v>1085</v>
      </c>
      <c r="C40" s="50" t="s">
        <v>1099</v>
      </c>
    </row>
    <row r="41" spans="1:3">
      <c r="A41" s="27" t="s">
        <v>755</v>
      </c>
      <c r="B41" s="27" t="s">
        <v>1087</v>
      </c>
      <c r="C41" s="50" t="s">
        <v>1099</v>
      </c>
    </row>
    <row r="42" spans="1:3">
      <c r="A42" s="27" t="s">
        <v>780</v>
      </c>
      <c r="B42" s="27" t="s">
        <v>1087</v>
      </c>
      <c r="C42" s="52" t="s">
        <v>1098</v>
      </c>
    </row>
    <row r="43" spans="1:3">
      <c r="A43" s="27" t="s">
        <v>700</v>
      </c>
      <c r="B43" s="27" t="s">
        <v>1089</v>
      </c>
      <c r="C43" s="50" t="s">
        <v>1099</v>
      </c>
    </row>
    <row r="44" spans="1:3">
      <c r="A44" s="27" t="s">
        <v>736</v>
      </c>
      <c r="B44" s="27" t="s">
        <v>689</v>
      </c>
      <c r="C44" s="50" t="s">
        <v>1099</v>
      </c>
    </row>
    <row r="45" spans="1:3">
      <c r="A45" s="27" t="s">
        <v>748</v>
      </c>
      <c r="B45" s="27" t="s">
        <v>689</v>
      </c>
      <c r="C45" s="50" t="s">
        <v>1099</v>
      </c>
    </row>
    <row r="46" spans="1:3">
      <c r="A46" s="27" t="s">
        <v>760</v>
      </c>
      <c r="B46" s="27" t="s">
        <v>689</v>
      </c>
      <c r="C46" s="50" t="s">
        <v>1099</v>
      </c>
    </row>
    <row r="47" spans="1:3">
      <c r="A47" s="27" t="s">
        <v>891</v>
      </c>
      <c r="B47" s="27" t="s">
        <v>689</v>
      </c>
      <c r="C47" s="50" t="s">
        <v>1099</v>
      </c>
    </row>
    <row r="48" spans="1:3">
      <c r="A48" s="27" t="s">
        <v>773</v>
      </c>
      <c r="B48" s="27" t="s">
        <v>689</v>
      </c>
      <c r="C48" s="50" t="s">
        <v>1099</v>
      </c>
    </row>
    <row r="49" spans="1:3">
      <c r="A49" s="27" t="s">
        <v>785</v>
      </c>
      <c r="B49" s="27" t="s">
        <v>689</v>
      </c>
      <c r="C49" s="50" t="s">
        <v>1099</v>
      </c>
    </row>
    <row r="50" spans="1:3">
      <c r="A50" s="27" t="s">
        <v>890</v>
      </c>
      <c r="B50" s="27" t="s">
        <v>689</v>
      </c>
      <c r="C50" s="50" t="s">
        <v>1099</v>
      </c>
    </row>
    <row r="51" spans="1:3">
      <c r="A51" s="27" t="s">
        <v>889</v>
      </c>
      <c r="B51" s="27" t="s">
        <v>689</v>
      </c>
      <c r="C51" s="50" t="s">
        <v>1099</v>
      </c>
    </row>
    <row r="52" spans="1:3">
      <c r="A52" s="27" t="s">
        <v>738</v>
      </c>
      <c r="B52" s="27" t="s">
        <v>1109</v>
      </c>
      <c r="C52" s="50" t="s">
        <v>1099</v>
      </c>
    </row>
    <row r="53" spans="1:3">
      <c r="A53" s="27" t="s">
        <v>750</v>
      </c>
      <c r="B53" s="27" t="s">
        <v>1106</v>
      </c>
      <c r="C53" s="50" t="s">
        <v>1099</v>
      </c>
    </row>
    <row r="54" spans="1:3">
      <c r="A54" s="27" t="s">
        <v>762</v>
      </c>
      <c r="B54" s="27" t="s">
        <v>1109</v>
      </c>
      <c r="C54" s="50" t="s">
        <v>1099</v>
      </c>
    </row>
    <row r="55" spans="1:3">
      <c r="A55" s="27" t="s">
        <v>730</v>
      </c>
      <c r="B55" s="27" t="s">
        <v>1110</v>
      </c>
      <c r="C55" s="50" t="s">
        <v>1099</v>
      </c>
    </row>
    <row r="56" spans="1:3">
      <c r="A56" s="27" t="s">
        <v>775</v>
      </c>
      <c r="B56" s="27" t="s">
        <v>1109</v>
      </c>
      <c r="C56" s="50" t="s">
        <v>1099</v>
      </c>
    </row>
    <row r="57" spans="1:3">
      <c r="A57" s="27" t="s">
        <v>787</v>
      </c>
      <c r="B57" s="27" t="s">
        <v>1106</v>
      </c>
      <c r="C57" s="50" t="s">
        <v>1099</v>
      </c>
    </row>
    <row r="58" spans="1:3">
      <c r="A58" s="27" t="s">
        <v>711</v>
      </c>
      <c r="B58" s="27" t="s">
        <v>1107</v>
      </c>
      <c r="C58" s="50" t="s">
        <v>1099</v>
      </c>
    </row>
    <row r="59" spans="1:3">
      <c r="A59" s="27" t="s">
        <v>705</v>
      </c>
      <c r="B59" s="27" t="s">
        <v>1108</v>
      </c>
      <c r="C59" s="50" t="s">
        <v>1099</v>
      </c>
    </row>
    <row r="60" spans="1:3">
      <c r="A60" s="27" t="s">
        <v>734</v>
      </c>
      <c r="B60" s="27" t="s">
        <v>1116</v>
      </c>
      <c r="C60" s="50" t="s">
        <v>1099</v>
      </c>
    </row>
    <row r="61" spans="1:3">
      <c r="A61" s="27" t="s">
        <v>746</v>
      </c>
      <c r="B61" s="27" t="s">
        <v>1117</v>
      </c>
      <c r="C61" s="50" t="s">
        <v>1099</v>
      </c>
    </row>
    <row r="62" spans="1:3">
      <c r="A62" s="27" t="s">
        <v>758</v>
      </c>
      <c r="B62" s="27" t="s">
        <v>1118</v>
      </c>
      <c r="C62" s="50" t="s">
        <v>1099</v>
      </c>
    </row>
    <row r="63" spans="1:3">
      <c r="A63" s="27" t="s">
        <v>727</v>
      </c>
      <c r="B63" s="27" t="s">
        <v>1119</v>
      </c>
      <c r="C63" s="50" t="s">
        <v>1099</v>
      </c>
    </row>
    <row r="64" spans="1:3">
      <c r="A64" s="27" t="s">
        <v>771</v>
      </c>
      <c r="B64" s="27" t="s">
        <v>1117</v>
      </c>
      <c r="C64" s="50" t="s">
        <v>1099</v>
      </c>
    </row>
    <row r="65" spans="1:3">
      <c r="A65" s="27" t="s">
        <v>783</v>
      </c>
      <c r="B65" s="27" t="s">
        <v>1120</v>
      </c>
      <c r="C65" s="50" t="s">
        <v>1099</v>
      </c>
    </row>
    <row r="66" spans="1:3">
      <c r="A66" s="27" t="s">
        <v>722</v>
      </c>
      <c r="B66" s="27" t="s">
        <v>1118</v>
      </c>
      <c r="C66" s="50" t="s">
        <v>1099</v>
      </c>
    </row>
    <row r="67" spans="1:3">
      <c r="A67" s="27" t="s">
        <v>719</v>
      </c>
      <c r="B67" s="27" t="s">
        <v>1119</v>
      </c>
      <c r="C67" s="50" t="s">
        <v>1099</v>
      </c>
    </row>
    <row r="68" spans="1:3">
      <c r="A68" s="27" t="s">
        <v>741</v>
      </c>
      <c r="B68" s="27" t="s">
        <v>690</v>
      </c>
      <c r="C68" s="50" t="s">
        <v>1099</v>
      </c>
    </row>
    <row r="69" spans="1:3">
      <c r="A69" s="27" t="s">
        <v>753</v>
      </c>
      <c r="B69" s="27" t="s">
        <v>690</v>
      </c>
      <c r="C69" s="50" t="s">
        <v>1098</v>
      </c>
    </row>
    <row r="70" spans="1:3">
      <c r="A70" s="27" t="s">
        <v>765</v>
      </c>
      <c r="B70" s="27" t="s">
        <v>690</v>
      </c>
      <c r="C70" s="50" t="s">
        <v>1099</v>
      </c>
    </row>
    <row r="71" spans="1:3">
      <c r="A71" s="27" t="s">
        <v>766</v>
      </c>
      <c r="B71" s="27" t="s">
        <v>690</v>
      </c>
      <c r="C71" s="50" t="s">
        <v>1099</v>
      </c>
    </row>
    <row r="72" spans="1:3">
      <c r="A72" s="27" t="s">
        <v>778</v>
      </c>
      <c r="B72" s="27" t="s">
        <v>690</v>
      </c>
      <c r="C72" s="50" t="s">
        <v>1099</v>
      </c>
    </row>
    <row r="73" spans="1:3">
      <c r="A73" s="27" t="s">
        <v>696</v>
      </c>
      <c r="B73" s="27" t="s">
        <v>690</v>
      </c>
      <c r="C73" s="50" t="s">
        <v>1099</v>
      </c>
    </row>
    <row r="74" spans="1:3">
      <c r="A74" s="27" t="s">
        <v>714</v>
      </c>
      <c r="B74" s="27" t="s">
        <v>690</v>
      </c>
      <c r="C74" s="50" t="s">
        <v>1099</v>
      </c>
    </row>
    <row r="75" spans="1:3">
      <c r="A75" s="27" t="s">
        <v>708</v>
      </c>
      <c r="B75" s="27" t="s">
        <v>690</v>
      </c>
      <c r="C75" s="50" t="s">
        <v>1099</v>
      </c>
    </row>
    <row r="76" spans="1:3">
      <c r="A76" s="27" t="s">
        <v>693</v>
      </c>
      <c r="B76" s="27" t="s">
        <v>688</v>
      </c>
      <c r="C76" s="50" t="s">
        <v>1099</v>
      </c>
    </row>
    <row r="77" spans="1:3">
      <c r="A77" s="27" t="s">
        <v>744</v>
      </c>
      <c r="B77" s="27" t="s">
        <v>688</v>
      </c>
      <c r="C77" s="50" t="s">
        <v>1099</v>
      </c>
    </row>
    <row r="78" spans="1:3">
      <c r="A78" s="27" t="s">
        <v>756</v>
      </c>
      <c r="B78" s="27" t="s">
        <v>688</v>
      </c>
      <c r="C78" s="50" t="s">
        <v>1099</v>
      </c>
    </row>
    <row r="79" spans="1:3">
      <c r="A79" s="27" t="s">
        <v>725</v>
      </c>
      <c r="B79" s="27" t="s">
        <v>688</v>
      </c>
      <c r="C79" s="50" t="s">
        <v>1099</v>
      </c>
    </row>
    <row r="80" spans="1:3">
      <c r="A80" s="27" t="s">
        <v>769</v>
      </c>
      <c r="B80" s="27" t="s">
        <v>688</v>
      </c>
      <c r="C80" s="50" t="s">
        <v>1099</v>
      </c>
    </row>
    <row r="81" spans="1:3">
      <c r="A81" s="27" t="s">
        <v>781</v>
      </c>
      <c r="B81" s="27" t="s">
        <v>688</v>
      </c>
      <c r="C81" s="50" t="s">
        <v>1099</v>
      </c>
    </row>
    <row r="82" spans="1:3">
      <c r="A82" s="27" t="s">
        <v>720</v>
      </c>
      <c r="B82" s="27" t="s">
        <v>688</v>
      </c>
      <c r="C82" s="50" t="s">
        <v>1099</v>
      </c>
    </row>
    <row r="83" spans="1:3">
      <c r="A83" s="27" t="s">
        <v>717</v>
      </c>
      <c r="B83" s="27" t="s">
        <v>688</v>
      </c>
      <c r="C83" s="50" t="s">
        <v>1099</v>
      </c>
    </row>
    <row r="84" spans="1:3">
      <c r="A84" s="27" t="s">
        <v>701</v>
      </c>
      <c r="B84" s="27" t="s">
        <v>688</v>
      </c>
      <c r="C84" s="50" t="s">
        <v>1099</v>
      </c>
    </row>
    <row r="85" spans="1:3">
      <c r="A85" s="27" t="s">
        <v>733</v>
      </c>
      <c r="B85" s="27" t="s">
        <v>1101</v>
      </c>
      <c r="C85" s="50" t="s">
        <v>1099</v>
      </c>
    </row>
    <row r="86" spans="1:3">
      <c r="A86" s="27" t="s">
        <v>745</v>
      </c>
      <c r="B86" s="27" t="s">
        <v>1101</v>
      </c>
      <c r="C86" s="50" t="s">
        <v>1099</v>
      </c>
    </row>
    <row r="87" spans="1:3">
      <c r="A87" s="27" t="s">
        <v>757</v>
      </c>
      <c r="B87" s="27" t="s">
        <v>1101</v>
      </c>
      <c r="C87" s="50" t="s">
        <v>1099</v>
      </c>
    </row>
    <row r="88" spans="1:3">
      <c r="A88" s="27" t="s">
        <v>726</v>
      </c>
      <c r="B88" s="27" t="s">
        <v>1101</v>
      </c>
      <c r="C88" s="50" t="s">
        <v>1099</v>
      </c>
    </row>
    <row r="89" spans="1:3">
      <c r="A89" s="27" t="s">
        <v>770</v>
      </c>
      <c r="B89" s="27" t="s">
        <v>1101</v>
      </c>
      <c r="C89" s="50" t="s">
        <v>1099</v>
      </c>
    </row>
    <row r="90" spans="1:3">
      <c r="A90" s="27" t="s">
        <v>721</v>
      </c>
      <c r="B90" s="27" t="s">
        <v>1101</v>
      </c>
      <c r="C90" s="50" t="s">
        <v>1099</v>
      </c>
    </row>
    <row r="91" spans="1:3">
      <c r="A91" s="27" t="s">
        <v>718</v>
      </c>
      <c r="B91" s="27" t="s">
        <v>1101</v>
      </c>
      <c r="C91" s="50" t="s">
        <v>1099</v>
      </c>
    </row>
    <row r="92" spans="1:3">
      <c r="A92" s="27" t="s">
        <v>702</v>
      </c>
      <c r="B92" s="27" t="s">
        <v>1101</v>
      </c>
      <c r="C92" s="50" t="s">
        <v>1099</v>
      </c>
    </row>
    <row r="93" spans="1:3">
      <c r="A93" s="27" t="s">
        <v>782</v>
      </c>
      <c r="B93" s="27" t="s">
        <v>1102</v>
      </c>
      <c r="C93" s="50" t="s">
        <v>1099</v>
      </c>
    </row>
    <row r="94" spans="1:3">
      <c r="A94" s="27" t="s">
        <v>737</v>
      </c>
      <c r="B94" s="27" t="s">
        <v>1104</v>
      </c>
      <c r="C94" s="50" t="s">
        <v>1099</v>
      </c>
    </row>
    <row r="95" spans="1:3">
      <c r="A95" s="27" t="s">
        <v>774</v>
      </c>
      <c r="B95" s="27" t="s">
        <v>1104</v>
      </c>
      <c r="C95" s="50" t="s">
        <v>1099</v>
      </c>
    </row>
    <row r="96" spans="1:3">
      <c r="A96" s="27" t="s">
        <v>704</v>
      </c>
      <c r="B96" s="27" t="s">
        <v>1104</v>
      </c>
      <c r="C96" s="50" t="s">
        <v>1099</v>
      </c>
    </row>
    <row r="97" spans="1:3">
      <c r="A97" s="27" t="s">
        <v>749</v>
      </c>
      <c r="B97" s="27" t="s">
        <v>1103</v>
      </c>
      <c r="C97" s="50" t="s">
        <v>1099</v>
      </c>
    </row>
    <row r="98" spans="1:3">
      <c r="A98" s="27" t="s">
        <v>710</v>
      </c>
      <c r="B98" s="27" t="s">
        <v>1103</v>
      </c>
      <c r="C98" s="50" t="s">
        <v>1099</v>
      </c>
    </row>
    <row r="99" spans="1:3">
      <c r="A99" s="27" t="s">
        <v>761</v>
      </c>
      <c r="B99" s="27" t="s">
        <v>1105</v>
      </c>
      <c r="C99" s="50" t="s">
        <v>1099</v>
      </c>
    </row>
    <row r="100" spans="1:3">
      <c r="A100" s="27" t="s">
        <v>729</v>
      </c>
      <c r="B100" s="27" t="s">
        <v>1105</v>
      </c>
      <c r="C100" s="50" t="s">
        <v>1099</v>
      </c>
    </row>
    <row r="101" spans="1:3">
      <c r="A101" s="27" t="s">
        <v>786</v>
      </c>
      <c r="B101" s="27" t="s">
        <v>1105</v>
      </c>
      <c r="C101" s="50" t="s">
        <v>1099</v>
      </c>
    </row>
    <row r="102" spans="1:3">
      <c r="A102" s="27" t="s">
        <v>1128</v>
      </c>
      <c r="B102" s="27"/>
      <c r="C102" s="51"/>
    </row>
    <row r="103" spans="1:3">
      <c r="A103" s="27" t="s">
        <v>1129</v>
      </c>
      <c r="B103" s="27"/>
      <c r="C103" s="51"/>
    </row>
    <row r="104" spans="1:3">
      <c r="A104" s="27" t="s">
        <v>1130</v>
      </c>
      <c r="B104" s="27"/>
      <c r="C104" s="51"/>
    </row>
    <row r="105" spans="1:3">
      <c r="A105" s="27" t="s">
        <v>1131</v>
      </c>
      <c r="B105" s="27"/>
      <c r="C105" s="51"/>
    </row>
    <row r="106" spans="1:3">
      <c r="A106" s="27" t="s">
        <v>1132</v>
      </c>
      <c r="B106" s="27"/>
      <c r="C106" s="51"/>
    </row>
    <row r="107" spans="1:3">
      <c r="A107" s="27" t="s">
        <v>1133</v>
      </c>
      <c r="B107" s="27"/>
      <c r="C107" s="51"/>
    </row>
    <row r="108" spans="1:3">
      <c r="A108" s="27" t="s">
        <v>1134</v>
      </c>
      <c r="B108" s="27"/>
      <c r="C108" s="51"/>
    </row>
    <row r="109" spans="1:3">
      <c r="A109" s="27" t="s">
        <v>1135</v>
      </c>
      <c r="B109" s="27"/>
      <c r="C109" s="51"/>
    </row>
    <row r="110" spans="1:3">
      <c r="A110" s="27" t="s">
        <v>1136</v>
      </c>
      <c r="B110" s="27"/>
      <c r="C110" s="51"/>
    </row>
    <row r="111" spans="1:3">
      <c r="A111" s="27" t="s">
        <v>1137</v>
      </c>
      <c r="B111" s="27"/>
      <c r="C111" s="51"/>
    </row>
    <row r="112" spans="1:3">
      <c r="A112" s="27" t="s">
        <v>1138</v>
      </c>
      <c r="B112" s="27"/>
      <c r="C112" s="51"/>
    </row>
    <row r="113" spans="1:3">
      <c r="A113" s="27" t="s">
        <v>1139</v>
      </c>
      <c r="B113" s="27"/>
      <c r="C113" s="51"/>
    </row>
    <row r="114" spans="1:3">
      <c r="A114" s="27" t="s">
        <v>1140</v>
      </c>
      <c r="B114" s="27"/>
      <c r="C114" s="51"/>
    </row>
    <row r="115" spans="1:3">
      <c r="A115" s="27" t="s">
        <v>1141</v>
      </c>
      <c r="B115" s="27"/>
      <c r="C115" s="51"/>
    </row>
    <row r="116" spans="1:3">
      <c r="A116" s="27" t="s">
        <v>1142</v>
      </c>
      <c r="B116" s="27"/>
      <c r="C116" s="51"/>
    </row>
    <row r="117" spans="1:3">
      <c r="A117" s="27" t="s">
        <v>1143</v>
      </c>
      <c r="B117" s="27"/>
      <c r="C117" s="51"/>
    </row>
    <row r="118" spans="1:3">
      <c r="A118" s="27" t="s">
        <v>1146</v>
      </c>
      <c r="B118" s="27"/>
      <c r="C118" s="51"/>
    </row>
    <row r="119" spans="1:3">
      <c r="A119" s="27" t="s">
        <v>1147</v>
      </c>
      <c r="B119" s="27"/>
      <c r="C119" s="51"/>
    </row>
    <row r="120" spans="1:3">
      <c r="A120" s="27" t="s">
        <v>1146</v>
      </c>
      <c r="B120" s="27"/>
      <c r="C120" s="51"/>
    </row>
    <row r="121" spans="1:3">
      <c r="A121" s="27" t="s">
        <v>1148</v>
      </c>
      <c r="B121" s="27"/>
      <c r="C121" s="51"/>
    </row>
    <row r="122" spans="1:3">
      <c r="A122" s="27"/>
      <c r="B122" s="27"/>
      <c r="C122" s="51"/>
    </row>
    <row r="123" spans="1:3">
      <c r="A123" s="27"/>
      <c r="B123" s="27"/>
      <c r="C123" s="51"/>
    </row>
    <row r="124" spans="1:3">
      <c r="A124" s="27"/>
      <c r="B124" s="27"/>
      <c r="C124" s="51"/>
    </row>
    <row r="125" spans="1:3">
      <c r="A125" s="27"/>
      <c r="B125" s="27"/>
      <c r="C125" s="51"/>
    </row>
    <row r="126" spans="1:3">
      <c r="A126" s="27"/>
      <c r="B126" s="27"/>
      <c r="C126" s="51"/>
    </row>
    <row r="127" spans="1:3">
      <c r="A127" s="27"/>
      <c r="B127" s="27"/>
      <c r="C127" s="51"/>
    </row>
    <row r="128" spans="1:3">
      <c r="A128" s="27"/>
      <c r="B128" s="27"/>
      <c r="C128" s="51"/>
    </row>
    <row r="129" spans="1:3">
      <c r="A129" s="27"/>
      <c r="B129" s="27"/>
      <c r="C129" s="51"/>
    </row>
    <row r="130" spans="1:3">
      <c r="A130" s="27"/>
      <c r="B130" s="27"/>
      <c r="C130" s="51"/>
    </row>
    <row r="131" spans="1:3">
      <c r="A131" s="27"/>
      <c r="B131" s="27"/>
      <c r="C131" s="51"/>
    </row>
    <row r="132" spans="1:3">
      <c r="A132" s="27"/>
      <c r="B132" s="27"/>
      <c r="C132" s="51"/>
    </row>
    <row r="133" spans="1:3">
      <c r="A133" s="27"/>
      <c r="B133" s="27"/>
      <c r="C133" s="51"/>
    </row>
    <row r="134" spans="1:3">
      <c r="A134" s="27"/>
      <c r="B134" s="27"/>
      <c r="C134" s="51"/>
    </row>
    <row r="135" spans="1:3">
      <c r="A135" s="27"/>
      <c r="B135" s="27"/>
      <c r="C135" s="51"/>
    </row>
    <row r="136" spans="1:3">
      <c r="A136" s="27"/>
      <c r="B136" s="27"/>
      <c r="C136" s="51"/>
    </row>
    <row r="137" spans="1:3">
      <c r="A137" s="27"/>
      <c r="B137" s="27"/>
      <c r="C137" s="51"/>
    </row>
    <row r="138" spans="1:3">
      <c r="A138" s="27"/>
      <c r="B138" s="27"/>
      <c r="C138" s="51"/>
    </row>
    <row r="139" spans="1:3">
      <c r="A139" s="27"/>
      <c r="B139" s="27"/>
      <c r="C139" s="51"/>
    </row>
    <row r="140" spans="1:3">
      <c r="A140" s="27"/>
      <c r="B140" s="27"/>
      <c r="C140" s="51"/>
    </row>
    <row r="141" spans="1:3">
      <c r="A141" s="27"/>
      <c r="B141" s="27"/>
      <c r="C141" s="51"/>
    </row>
    <row r="142" spans="1:3">
      <c r="A142" s="27"/>
      <c r="B142" s="27"/>
      <c r="C142" s="51"/>
    </row>
    <row r="143" spans="1:3">
      <c r="A143" s="27"/>
      <c r="B143" s="27"/>
      <c r="C143" s="51"/>
    </row>
    <row r="144" spans="1:3">
      <c r="A144" s="27"/>
      <c r="B144" s="27"/>
      <c r="C144" s="51"/>
    </row>
    <row r="145" spans="1:3">
      <c r="A145" s="27"/>
      <c r="B145" s="27"/>
      <c r="C145" s="51"/>
    </row>
    <row r="146" spans="1:3">
      <c r="A146" s="27"/>
      <c r="B146" s="27"/>
      <c r="C146" s="51"/>
    </row>
  </sheetData>
  <sortState ref="A2:C146">
    <sortCondition ref="B2:B146"/>
    <sortCondition ref="A2:A146"/>
  </sortState>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sheetPr>
    <pageSetUpPr fitToPage="1"/>
  </sheetPr>
  <dimension ref="A1:H35"/>
  <sheetViews>
    <sheetView zoomScale="110" zoomScaleNormal="110" workbookViewId="0">
      <selection activeCell="K26" sqref="K26"/>
    </sheetView>
  </sheetViews>
  <sheetFormatPr defaultRowHeight="15"/>
  <cols>
    <col min="1" max="1" width="26" customWidth="1"/>
    <col min="2" max="2" width="4.140625" style="4" customWidth="1"/>
    <col min="3" max="3" width="2.7109375" customWidth="1"/>
    <col min="4" max="4" width="26.5703125" customWidth="1"/>
    <col min="5" max="5" width="4.140625" style="4" customWidth="1"/>
    <col min="6" max="6" width="2.7109375" customWidth="1"/>
    <col min="7" max="7" width="27.85546875" customWidth="1"/>
    <col min="8" max="8" width="4.140625" customWidth="1"/>
  </cols>
  <sheetData>
    <row r="1" spans="1:8">
      <c r="A1" s="22" t="str">
        <f>+'MOB master'!A1</f>
        <v>MOBIUS</v>
      </c>
      <c r="B1" s="54"/>
      <c r="E1" s="54"/>
    </row>
    <row r="2" spans="1:8">
      <c r="A2" s="10" t="str">
        <f>+'MOB master'!A2</f>
        <v>04B RISE AND SHINE [AUTOSWELL]</v>
      </c>
      <c r="B2" s="9" t="str">
        <f>+'MOB master'!C2</f>
        <v>.</v>
      </c>
      <c r="D2" s="10" t="str">
        <f>+'MOB master'!A36</f>
        <v>24B PLASMA GRENADE [FLANGER]</v>
      </c>
      <c r="E2" s="9" t="str">
        <f>+'MOB master'!C2</f>
        <v>.</v>
      </c>
      <c r="G2" s="10" t="str">
        <f>+'MOB master'!A70</f>
        <v>17B RED PILL [QUADRATURE]</v>
      </c>
      <c r="H2" s="9" t="str">
        <f>+'MOB master'!C70</f>
        <v>.</v>
      </c>
    </row>
    <row r="3" spans="1:8">
      <c r="A3" s="10" t="str">
        <f>+'MOB master'!A3</f>
        <v>10B OPEN THE DOOR [AUTOSWELL]</v>
      </c>
      <c r="B3" s="9" t="str">
        <f>+'MOB master'!C3</f>
        <v>.</v>
      </c>
      <c r="D3" s="10" t="str">
        <f>+'MOB master'!A37</f>
        <v>06B CASTLE GRAYSKULL [FLANGER]</v>
      </c>
      <c r="E3" s="9" t="str">
        <f>+'MOB master'!C3</f>
        <v>.</v>
      </c>
      <c r="G3" s="10" t="str">
        <f>+'MOB master'!A71</f>
        <v>23B EXPLORERS [QUADRATURE]</v>
      </c>
      <c r="H3" s="9" t="str">
        <f>+'MOB master'!C71</f>
        <v>.</v>
      </c>
    </row>
    <row r="4" spans="1:8">
      <c r="A4" s="10" t="str">
        <f>+'MOB master'!A4</f>
        <v>16B SENSE URGENCY [AUTOSWELL]</v>
      </c>
      <c r="B4" s="9" t="str">
        <f>+'MOB master'!C4</f>
        <v>.</v>
      </c>
      <c r="D4" s="10" t="str">
        <f>+'MOB master'!A38</f>
        <v>36B REANIMATE [FLANGER]</v>
      </c>
      <c r="E4" s="9" t="str">
        <f>+'MOB master'!C4</f>
        <v>.</v>
      </c>
      <c r="G4" s="10" t="str">
        <f>+'MOB master'!A72</f>
        <v>29B RECHARGE [QUADRATURE]</v>
      </c>
      <c r="H4" s="9" t="str">
        <f>+'MOB master'!C72</f>
        <v>.</v>
      </c>
    </row>
    <row r="5" spans="1:8">
      <c r="A5" s="10" t="str">
        <f>+'MOB master'!A5</f>
        <v>22B PERFECT STORM [AUTOSWELL]</v>
      </c>
      <c r="B5" s="9" t="str">
        <f>+'MOB master'!C5</f>
        <v>.</v>
      </c>
      <c r="D5" s="10" t="str">
        <f>+'MOB master'!A39</f>
        <v>00B SILVER CIRCLES [FLANGER]</v>
      </c>
      <c r="E5" s="9" t="str">
        <f>+'MOB master'!C5</f>
        <v>.</v>
      </c>
      <c r="G5" s="10" t="str">
        <f>+'MOB master'!A73</f>
        <v>35B BRAIN MELT [QUADRATURE]</v>
      </c>
      <c r="H5" s="9" t="str">
        <f>+'MOB master'!C73</f>
        <v>.</v>
      </c>
    </row>
    <row r="6" spans="1:8">
      <c r="A6" s="10" t="str">
        <f>+'MOB master'!A6</f>
        <v>28B NEW DISCOVERY [AUTOSWELL]</v>
      </c>
      <c r="B6" s="9" t="str">
        <f>+'MOB master'!C6</f>
        <v>.</v>
      </c>
      <c r="D6" s="10" t="str">
        <f>+'MOB master'!A40</f>
        <v>42B WASN'T ME [FLANGER]</v>
      </c>
      <c r="E6" s="9" t="str">
        <f>+'MOB master'!C6</f>
        <v>.</v>
      </c>
      <c r="G6" s="10" t="str">
        <f>+'MOB master'!A74</f>
        <v>41B BLAST OFF [QUADRATURE]</v>
      </c>
      <c r="H6" s="9" t="str">
        <f>+'MOB master'!C74</f>
        <v>.</v>
      </c>
    </row>
    <row r="7" spans="1:8">
      <c r="A7" s="10" t="str">
        <f>+'MOB master'!A7</f>
        <v>34B SET SAIL [AUTOSWELL]</v>
      </c>
      <c r="B7" s="9" t="str">
        <f>+'MOB master'!C7</f>
        <v>.</v>
      </c>
      <c r="D7" s="10" t="str">
        <f>+'MOB master'!A41</f>
        <v>12B TUBES [FLANGER]</v>
      </c>
      <c r="E7" s="9" t="str">
        <f>+'MOB master'!C7</f>
        <v>.</v>
      </c>
      <c r="G7" s="10" t="str">
        <f>+'MOB master'!A75</f>
        <v>47B MOON WALK [QUADRATURE]</v>
      </c>
      <c r="H7" s="9" t="str">
        <f>+'MOB master'!C75</f>
        <v>.</v>
      </c>
    </row>
    <row r="8" spans="1:8">
      <c r="A8" s="10" t="str">
        <f>+'MOB master'!A8</f>
        <v>40B BOLDLY GO [AUTOSWELL]</v>
      </c>
      <c r="B8" s="9" t="str">
        <f>+'MOB master'!C8</f>
        <v>.</v>
      </c>
      <c r="D8" s="10" t="str">
        <f>+'MOB master'!A42</f>
        <v>30B SPACE COWBOY [FLANGER]</v>
      </c>
      <c r="E8" s="9" t="str">
        <f>+'MOB master'!C8</f>
        <v>.</v>
      </c>
      <c r="G8" s="10" t="str">
        <f>+'MOB master'!A76</f>
        <v>01A SLO CHURN [ROTARY]</v>
      </c>
      <c r="H8" s="9" t="str">
        <f>+'MOB master'!C76</f>
        <v>.</v>
      </c>
    </row>
    <row r="9" spans="1:8">
      <c r="A9" s="10" t="str">
        <f>+'MOB master'!A9</f>
        <v>46B RUSH IN [VINTAGE TREM]</v>
      </c>
      <c r="B9" s="9" t="str">
        <f>+'MOB master'!C9</f>
        <v>.</v>
      </c>
      <c r="D9" s="10" t="str">
        <f>+'MOB master'!A43</f>
        <v>48B HOLDING ON [FLANGER]</v>
      </c>
      <c r="E9" s="9" t="str">
        <f>+'MOB master'!C9</f>
        <v>.</v>
      </c>
      <c r="G9" s="10" t="str">
        <f>+'MOB master'!A77</f>
        <v>07A PREACH IT [ROTARY]</v>
      </c>
      <c r="H9" s="9" t="str">
        <f>+'MOB master'!C77</f>
        <v>.</v>
      </c>
    </row>
    <row r="10" spans="1:8">
      <c r="A10" s="10" t="str">
        <f>+'MOB master'!A10</f>
        <v>06A BUCKET 50 [CHORUS]</v>
      </c>
      <c r="B10" s="9" t="str">
        <f>+'MOB master'!C10</f>
        <v>.</v>
      </c>
      <c r="D10" s="10" t="str">
        <f>+'MOB master'!A44</f>
        <v>03A RANDOM EYES [FORMANT]</v>
      </c>
      <c r="E10" s="9" t="str">
        <f>+'MOB master'!C10</f>
        <v>.</v>
      </c>
      <c r="G10" s="10" t="str">
        <f>+'MOB master'!A78</f>
        <v>13A ROTO BOOST [ROTARY]</v>
      </c>
      <c r="H10" s="9" t="str">
        <f>+'MOB master'!C78</f>
        <v>.</v>
      </c>
    </row>
    <row r="11" spans="1:8">
      <c r="A11" s="10" t="str">
        <f>+'MOB master'!A11</f>
        <v>36A OLD ENEMY [CHORUS]</v>
      </c>
      <c r="B11" s="9" t="str">
        <f>+'MOB master'!C11</f>
        <v>.</v>
      </c>
      <c r="D11" s="10" t="str">
        <f>+'MOB master'!A45</f>
        <v>09A PICK A VOWEL [FORMANT]</v>
      </c>
      <c r="E11" s="9" t="str">
        <f>+'MOB master'!C11</f>
        <v>.</v>
      </c>
      <c r="G11" s="10" t="str">
        <f>+'MOB master'!A79</f>
        <v>19A SPEED UP [ROTARY]</v>
      </c>
      <c r="H11" s="9" t="str">
        <f>+'MOB master'!C79</f>
        <v>.</v>
      </c>
    </row>
    <row r="12" spans="1:8">
      <c r="A12" s="10" t="str">
        <f>+'MOB master'!A12</f>
        <v>18A WIDENING [CHORUS]</v>
      </c>
      <c r="B12" s="9" t="str">
        <f>+'MOB master'!C12</f>
        <v>.</v>
      </c>
      <c r="D12" s="10" t="str">
        <f>+'MOB master'!A46</f>
        <v>15A OO EE OH! [FORMANT]</v>
      </c>
      <c r="E12" s="9" t="str">
        <f>+'MOB master'!C12</f>
        <v>.</v>
      </c>
      <c r="G12" s="10" t="str">
        <f>+'MOB master'!A80</f>
        <v>25A PUDDLES [ROTARY]</v>
      </c>
      <c r="H12" s="9" t="str">
        <f>+'MOB master'!C80</f>
        <v>.</v>
      </c>
    </row>
    <row r="13" spans="1:8">
      <c r="A13" s="10" t="str">
        <f>+'MOB master'!A13</f>
        <v>30A WET ROOM [CHORUS]</v>
      </c>
      <c r="B13" s="9" t="str">
        <f>+'MOB master'!C13</f>
        <v>.</v>
      </c>
      <c r="D13" s="10" t="str">
        <f>+'MOB master'!A47</f>
        <v>21A AYE AYE! [FORMANT]</v>
      </c>
      <c r="E13" s="9" t="str">
        <f>+'MOB master'!C13</f>
        <v>.</v>
      </c>
      <c r="G13" s="10" t="str">
        <f>+'MOB master'!A81</f>
        <v>31A CARAVAN [ROTARY]</v>
      </c>
      <c r="H13" s="9" t="str">
        <f>+'MOB master'!C81</f>
        <v>.</v>
      </c>
    </row>
    <row r="14" spans="1:8">
      <c r="A14" s="10" t="str">
        <f>+'MOB master'!A14</f>
        <v>12A SUBTLE DRIP [CHORUS]</v>
      </c>
      <c r="B14" s="9" t="str">
        <f>+'MOB master'!C14</f>
        <v>.</v>
      </c>
      <c r="D14" s="10" t="str">
        <f>+'MOB master'!A48</f>
        <v>27A LAUGHING GAS [FORMANT]</v>
      </c>
      <c r="E14" s="9" t="str">
        <f>+'MOB master'!C14</f>
        <v>.</v>
      </c>
      <c r="G14" s="10" t="str">
        <f>+'MOB master'!A82</f>
        <v>37A THE SHAKES [ROTARY]</v>
      </c>
      <c r="H14" s="9" t="str">
        <f>+'MOB master'!C82</f>
        <v>.</v>
      </c>
    </row>
    <row r="15" spans="1:8">
      <c r="A15" s="10" t="str">
        <f>+'MOB master'!A15</f>
        <v>00A CALL THE COPS [CHORUS]</v>
      </c>
      <c r="B15" s="9" t="str">
        <f>+'MOB master'!C15</f>
        <v>FAV</v>
      </c>
      <c r="D15" s="10" t="str">
        <f>+'MOB master'!A49</f>
        <v>33A CRYOGENIC [FORMANT]</v>
      </c>
      <c r="E15" s="9" t="str">
        <f>+'MOB master'!C15</f>
        <v>FAV</v>
      </c>
      <c r="G15" s="10" t="str">
        <f>+'MOB master'!A83</f>
        <v>43A MAX DRIVE [ROTARY]</v>
      </c>
      <c r="H15" s="9" t="str">
        <f>+'MOB master'!C83</f>
        <v>.</v>
      </c>
    </row>
    <row r="16" spans="1:8">
      <c r="A16" s="10" t="str">
        <f>+'MOB master'!A16</f>
        <v>24A MULTIVERSE [CHORUS]</v>
      </c>
      <c r="B16" s="9" t="str">
        <f>+'MOB master'!C16</f>
        <v>.</v>
      </c>
      <c r="D16" s="10" t="str">
        <f>+'MOB master'!A50</f>
        <v>39A WHATS UR SINE [FORMANT]</v>
      </c>
      <c r="E16" s="9" t="str">
        <f>+'MOB master'!C16</f>
        <v>.</v>
      </c>
      <c r="G16" s="10" t="str">
        <f>+'MOB master'!A84</f>
        <v>49A AROUND THE HORN [ROTARY]</v>
      </c>
      <c r="H16" s="9" t="str">
        <f>+'MOB master'!C84</f>
        <v>.</v>
      </c>
    </row>
    <row r="17" spans="1:8">
      <c r="A17" s="10" t="str">
        <f>+'MOB master'!A17</f>
        <v>42A  ENDS HERE [CHORUS]</v>
      </c>
      <c r="B17" s="9" t="str">
        <f>+'MOB master'!C17</f>
        <v>.</v>
      </c>
      <c r="D17" s="10" t="str">
        <f>+'MOB master'!A51</f>
        <v>45A NEW EYEDEA [FORMANT]</v>
      </c>
      <c r="E17" s="9" t="str">
        <f>+'MOB master'!C17</f>
        <v>.</v>
      </c>
      <c r="G17" s="10" t="str">
        <f>+'MOB master'!A85</f>
        <v>01B WHAT HVE I DONE [VIBE]</v>
      </c>
      <c r="H17" s="9" t="str">
        <f>+'MOB master'!C85</f>
        <v>.</v>
      </c>
    </row>
    <row r="18" spans="1:8">
      <c r="A18" s="10" t="str">
        <f>+'MOB master'!A18</f>
        <v>48A HAUNTED [CHORUS]</v>
      </c>
      <c r="B18" s="9" t="str">
        <f>+'MOB master'!C18</f>
        <v>.</v>
      </c>
      <c r="D18" s="10" t="str">
        <f>+'MOB master'!A52</f>
        <v>04A LIKE A BEE [PATTERN TREM]</v>
      </c>
      <c r="E18" s="9" t="str">
        <f>+'MOB master'!C18</f>
        <v>.</v>
      </c>
      <c r="G18" s="10" t="str">
        <f>+'MOB master'!A86</f>
        <v>07B LO MID QUIVER [VIBE]</v>
      </c>
      <c r="H18" s="9" t="str">
        <f>+'MOB master'!C86</f>
        <v>.</v>
      </c>
    </row>
    <row r="19" spans="1:8">
      <c r="A19" s="10" t="str">
        <f>+'MOB master'!A19</f>
        <v>05A WARBLED WAX [DESTROYER]</v>
      </c>
      <c r="B19" s="9" t="str">
        <f>+'MOB master'!C19</f>
        <v>.</v>
      </c>
      <c r="D19" s="10" t="str">
        <f>+'MOB master'!A53</f>
        <v>10A TOLD YOU SO [PATTERN TREM]</v>
      </c>
      <c r="E19" s="9" t="str">
        <f>+'MOB master'!C19</f>
        <v>.</v>
      </c>
      <c r="G19" s="10" t="str">
        <f>+'MOB master'!A87</f>
        <v>13B TREMORS [VIBE]</v>
      </c>
      <c r="H19" s="9" t="str">
        <f>+'MOB master'!C87</f>
        <v>.</v>
      </c>
    </row>
    <row r="20" spans="1:8">
      <c r="A20" s="10" t="str">
        <f>+'MOB master'!A20</f>
        <v>11A FAR AWAY [DESTROYER]</v>
      </c>
      <c r="B20" s="9" t="str">
        <f>+'MOB master'!C20</f>
        <v>FAV</v>
      </c>
      <c r="D20" s="10" t="str">
        <f>+'MOB master'!A54</f>
        <v>16A STRT THE CHOPPER [PATTERN TREM]</v>
      </c>
      <c r="E20" s="9" t="str">
        <f>+'MOB master'!C20</f>
        <v>FAV</v>
      </c>
      <c r="G20" s="10" t="str">
        <f>+'MOB master'!A88</f>
        <v>19B BACK HAND SPRING [VIBE]</v>
      </c>
      <c r="H20" s="9" t="str">
        <f>+'MOB master'!C88</f>
        <v>.</v>
      </c>
    </row>
    <row r="21" spans="1:8">
      <c r="A21" s="10" t="str">
        <f>+'MOB master'!A21</f>
        <v>17A NO ELEVEN? [DESTROYER]</v>
      </c>
      <c r="B21" s="9" t="str">
        <f>+'MOB master'!C21</f>
        <v>.</v>
      </c>
      <c r="D21" s="10" t="str">
        <f>+'MOB master'!A55</f>
        <v>22A INTERRUPTION [PATTERN TREM]</v>
      </c>
      <c r="E21" s="9" t="str">
        <f>+'MOB master'!C21</f>
        <v>.</v>
      </c>
      <c r="G21" s="10" t="str">
        <f>+'MOB master'!A89</f>
        <v>25B LIGHTNING [VIBE]</v>
      </c>
      <c r="H21" s="9" t="str">
        <f>+'MOB master'!C89</f>
        <v>.</v>
      </c>
    </row>
    <row r="22" spans="1:8">
      <c r="A22" s="10" t="str">
        <f>+'MOB master'!A22</f>
        <v>23A LOOSE CONNECTION [DESTROYER]</v>
      </c>
      <c r="B22" s="9" t="str">
        <f>+'MOB master'!C22</f>
        <v>.</v>
      </c>
      <c r="D22" s="10" t="str">
        <f>+'MOB master'!A56</f>
        <v>28A SHORT BURSTS [PATTERN TREM]</v>
      </c>
      <c r="E22" s="9" t="str">
        <f>+'MOB master'!C22</f>
        <v>.</v>
      </c>
      <c r="G22" s="10" t="str">
        <f>+'MOB master'!A90</f>
        <v>37B REVOLUTIONS [VIBE]</v>
      </c>
      <c r="H22" s="9" t="str">
        <f>+'MOB master'!C90</f>
        <v>.</v>
      </c>
    </row>
    <row r="23" spans="1:8">
      <c r="A23" s="10" t="str">
        <f>+'MOB master'!A23</f>
        <v>29A LEVEL UP [DESTROYER]</v>
      </c>
      <c r="B23" s="9" t="str">
        <f>+'MOB master'!C23</f>
        <v>.</v>
      </c>
      <c r="D23" s="10" t="str">
        <f>+'MOB master'!A57</f>
        <v>34A SHAVENCUT [PATTERN TREM]</v>
      </c>
      <c r="E23" s="9" t="str">
        <f>+'MOB master'!C23</f>
        <v>.</v>
      </c>
      <c r="G23" s="10" t="str">
        <f>+'MOB master'!A91</f>
        <v>43B GYROSCOPIC [VIBE]</v>
      </c>
      <c r="H23" s="9" t="str">
        <f>+'MOB master'!C91</f>
        <v>.</v>
      </c>
    </row>
    <row r="24" spans="1:8">
      <c r="A24" s="10" t="str">
        <f>+'MOB master'!A24</f>
        <v>35A REACTOR [DESTROYER]</v>
      </c>
      <c r="B24" s="9" t="str">
        <f>+'MOB master'!C24</f>
        <v>.</v>
      </c>
      <c r="D24" s="10" t="str">
        <f>+'MOB master'!A58</f>
        <v>40A SEEING STARS [PATTERN TREM]</v>
      </c>
      <c r="E24" s="9" t="str">
        <f>+'MOB master'!C24</f>
        <v>.</v>
      </c>
      <c r="G24" s="10" t="str">
        <f>+'MOB master'!A92</f>
        <v>49B HOT MAGMA [VIBE]</v>
      </c>
      <c r="H24" s="9" t="str">
        <f>+'MOB master'!C92</f>
        <v>.</v>
      </c>
    </row>
    <row r="25" spans="1:8">
      <c r="A25" s="10" t="str">
        <f>+'MOB master'!A25</f>
        <v>41A A TAD OFF [DESTROYER]</v>
      </c>
      <c r="B25" s="9" t="str">
        <f>+'MOB master'!C25</f>
        <v>.</v>
      </c>
      <c r="D25" s="10" t="str">
        <f>+'MOB master'!A59</f>
        <v>46A KLENDATHU [PATTERN TREM]</v>
      </c>
      <c r="E25" s="9" t="str">
        <f>+'MOB master'!C25</f>
        <v>.</v>
      </c>
      <c r="G25" s="10" t="str">
        <f>+'MOB master'!A93</f>
        <v>31B IMPERFECT [VIBE]</v>
      </c>
      <c r="H25" s="9" t="str">
        <f>+'MOB master'!C93</f>
        <v>.</v>
      </c>
    </row>
    <row r="26" spans="1:8">
      <c r="A26" s="10" t="str">
        <f>+'MOB master'!A26</f>
        <v>47A LOYAL RUSH [DESTROYER]</v>
      </c>
      <c r="B26" s="9" t="str">
        <f>+'MOB master'!C26</f>
        <v>.</v>
      </c>
      <c r="D26" s="10" t="str">
        <f>+'MOB master'!A60</f>
        <v>02A GOOD MORNING [PHASER]</v>
      </c>
      <c r="E26" s="9" t="str">
        <f>+'MOB master'!C26</f>
        <v>.</v>
      </c>
      <c r="G26" s="10" t="str">
        <f>+'MOB master'!A94</f>
        <v>03B MEDIUM PAGE [VINTAGE TREM]</v>
      </c>
      <c r="H26" s="9" t="str">
        <f>+'MOB master'!C94</f>
        <v>.</v>
      </c>
    </row>
    <row r="27" spans="1:8">
      <c r="A27" s="10" t="str">
        <f>+'MOB master'!A27</f>
        <v>02B OPEN UP [FILTER]</v>
      </c>
      <c r="B27" s="9" t="str">
        <f>+'MOB master'!C27</f>
        <v>.</v>
      </c>
      <c r="D27" s="10" t="str">
        <f>+'MOB master'!A61</f>
        <v>08A FAT PHASE [PHASER]</v>
      </c>
      <c r="E27" s="9" t="str">
        <f>+'MOB master'!C27</f>
        <v>.</v>
      </c>
      <c r="G27" s="10" t="str">
        <f>+'MOB master'!A95</f>
        <v>27B CAROUSEL [VINTAGE TREM]</v>
      </c>
      <c r="H27" s="9" t="str">
        <f>+'MOB master'!C95</f>
        <v>.</v>
      </c>
    </row>
    <row r="28" spans="1:8">
      <c r="A28" s="10" t="str">
        <f>+'MOB master'!A28</f>
        <v>44B SPLATTERED [FILTER]</v>
      </c>
      <c r="B28" s="9" t="str">
        <f>+'MOB master'!C28</f>
        <v>.</v>
      </c>
      <c r="D28" s="10" t="str">
        <f>+'MOB master'!A62</f>
        <v>14A ELLIPTICAL [PHASER]</v>
      </c>
      <c r="E28" s="9" t="str">
        <f>+'MOB master'!C28</f>
        <v>.</v>
      </c>
      <c r="G28" s="10" t="str">
        <f>+'MOB master'!A96</f>
        <v>45B HARMONIUS [VINTAGE TREM]</v>
      </c>
      <c r="H28" s="9" t="str">
        <f>+'MOB master'!C96</f>
        <v>.</v>
      </c>
    </row>
    <row r="29" spans="1:8">
      <c r="A29" s="10" t="str">
        <f>+'MOB master'!A29</f>
        <v>08B RIPPLE [FILTER]</v>
      </c>
      <c r="B29" s="9" t="str">
        <f>+'MOB master'!C29</f>
        <v>FAV</v>
      </c>
      <c r="D29" s="10" t="str">
        <f>+'MOB master'!A63</f>
        <v>20A THRU SPACE [PHASER]</v>
      </c>
      <c r="E29" s="9" t="str">
        <f>+'MOB master'!C29</f>
        <v>FAV</v>
      </c>
      <c r="G29" s="10" t="str">
        <f>+'MOB master'!A97</f>
        <v>09B PORK CHOP [VINTAGE TREM]</v>
      </c>
      <c r="H29" s="9" t="str">
        <f>+'MOB master'!C97</f>
        <v>.</v>
      </c>
    </row>
    <row r="30" spans="1:8">
      <c r="A30" s="10" t="str">
        <f>+'MOB master'!A30</f>
        <v>26B PRECESSION [FILTER]</v>
      </c>
      <c r="B30" s="9" t="str">
        <f>+'MOB master'!C30</f>
        <v>FAV</v>
      </c>
      <c r="D30" s="10" t="str">
        <f>+'MOB master'!A64</f>
        <v>26A BACK N FORTH [PHASER]</v>
      </c>
      <c r="E30" s="9" t="str">
        <f>+'MOB master'!C30</f>
        <v>FAV</v>
      </c>
      <c r="G30" s="10" t="str">
        <f>+'MOB master'!A98</f>
        <v>39B PHOTOGRAPHIC [VINTAGE TREM]</v>
      </c>
      <c r="H30" s="9" t="str">
        <f>+'MOB master'!C98</f>
        <v>.</v>
      </c>
    </row>
    <row r="31" spans="1:8">
      <c r="A31" s="10" t="str">
        <f>+'MOB master'!A31</f>
        <v>14B TONE UP TONE DOWN [FILTER]</v>
      </c>
      <c r="B31" s="9" t="str">
        <f>+'MOB master'!C31</f>
        <v>.</v>
      </c>
      <c r="D31" s="10" t="str">
        <f>+'MOB master'!A65</f>
        <v>32A MARS ATTACKS [PHASER]</v>
      </c>
      <c r="E31" s="9" t="str">
        <f>+'MOB master'!C31</f>
        <v>.</v>
      </c>
      <c r="G31" s="10" t="str">
        <f>+'MOB master'!A99</f>
        <v>15B RAPID HRT BEATS [VINTAGE TREM]</v>
      </c>
      <c r="H31" s="9" t="str">
        <f>+'MOB master'!C99</f>
        <v>.</v>
      </c>
    </row>
    <row r="32" spans="1:8">
      <c r="A32" s="10" t="str">
        <f>+'MOB master'!A32</f>
        <v>20B BUBBLY [FILTER]</v>
      </c>
      <c r="B32" s="9" t="str">
        <f>+'MOB master'!C32</f>
        <v>.</v>
      </c>
      <c r="D32" s="10" t="str">
        <f>+'MOB master'!A66</f>
        <v>38A SWARM [PHASER]</v>
      </c>
      <c r="E32" s="9" t="str">
        <f>+'MOB master'!C32</f>
        <v>.</v>
      </c>
      <c r="G32" s="10" t="str">
        <f>+'MOB master'!A100</f>
        <v>21B DEEP TISSUE [VINTAGE TREM]</v>
      </c>
      <c r="H32" s="9" t="str">
        <f>+'MOB master'!C100</f>
        <v>.</v>
      </c>
    </row>
    <row r="33" spans="1:8">
      <c r="A33" s="10" t="str">
        <f>+'MOB master'!A33</f>
        <v>32B BEND THE SAW [FILTER]</v>
      </c>
      <c r="B33" s="9" t="str">
        <f>+'MOB master'!C33</f>
        <v>.</v>
      </c>
      <c r="D33" s="10" t="str">
        <f>+'MOB master'!A67</f>
        <v>44A SET TO STUN [PHASER]</v>
      </c>
      <c r="E33" s="9" t="str">
        <f>+'MOB master'!C33</f>
        <v>.</v>
      </c>
      <c r="G33" s="10" t="str">
        <f>+'MOB master'!A101</f>
        <v>33B HUMAN FLY [VINTAGE TREM]</v>
      </c>
      <c r="H33" s="9" t="str">
        <f>+'MOB master'!C101</f>
        <v>.</v>
      </c>
    </row>
    <row r="34" spans="1:8">
      <c r="A34" s="10" t="str">
        <f>+'MOB master'!A34</f>
        <v>38B WOWSER [FILTER]</v>
      </c>
      <c r="B34" s="9" t="str">
        <f>+'MOB master'!C34</f>
        <v>.</v>
      </c>
      <c r="D34" s="10" t="str">
        <f>+'MOB master'!A68</f>
        <v>05B LO BDGT MOVIE [QUADRATURE]</v>
      </c>
      <c r="E34" s="9" t="str">
        <f>+'MOB master'!C34</f>
        <v>.</v>
      </c>
      <c r="G34" s="10"/>
      <c r="H34" s="9">
        <f>+'MOB master'!C102</f>
        <v>0</v>
      </c>
    </row>
    <row r="35" spans="1:8">
      <c r="A35" s="10" t="str">
        <f>+'MOB master'!A35</f>
        <v>18B DARK REFLECTIONS [FLANGER]</v>
      </c>
      <c r="B35" s="9" t="str">
        <f>+'MOB master'!C35</f>
        <v>.</v>
      </c>
      <c r="D35" s="10" t="str">
        <f>+'MOB master'!A69</f>
        <v>11B PHONING HOME [QUADTRATURE]</v>
      </c>
      <c r="E35" s="9">
        <f>+'MOB master'!F35</f>
        <v>0</v>
      </c>
      <c r="G35" s="10"/>
      <c r="H35" s="9">
        <f>+'MOB master'!C103</f>
        <v>0</v>
      </c>
    </row>
  </sheetData>
  <pageMargins left="0.4" right="0.4" top="0.4" bottom="0.4" header="0" footer="0"/>
  <pageSetup scale="99" orientation="portrait" r:id="rId1"/>
</worksheet>
</file>

<file path=xl/worksheets/sheet9.xml><?xml version="1.0" encoding="utf-8"?>
<worksheet xmlns="http://schemas.openxmlformats.org/spreadsheetml/2006/main" xmlns:r="http://schemas.openxmlformats.org/officeDocument/2006/relationships">
  <dimension ref="B1:R44"/>
  <sheetViews>
    <sheetView zoomScale="110" zoomScaleNormal="110" workbookViewId="0">
      <selection activeCell="B15" sqref="B15"/>
    </sheetView>
  </sheetViews>
  <sheetFormatPr defaultRowHeight="15"/>
  <cols>
    <col min="1" max="1" width="5" customWidth="1"/>
    <col min="2" max="2" width="10.42578125" bestFit="1" customWidth="1"/>
    <col min="3" max="11" width="11.28515625" style="4" customWidth="1"/>
    <col min="12" max="18" width="11.28515625" customWidth="1"/>
  </cols>
  <sheetData>
    <row r="1" spans="2:18" ht="15.75" thickBot="1">
      <c r="B1" s="7" t="s">
        <v>144</v>
      </c>
      <c r="C1" s="42" t="s">
        <v>112</v>
      </c>
      <c r="D1" s="43" t="s">
        <v>122</v>
      </c>
      <c r="E1" s="43" t="s">
        <v>124</v>
      </c>
      <c r="F1" s="43" t="s">
        <v>126</v>
      </c>
      <c r="G1" s="43" t="s">
        <v>130</v>
      </c>
      <c r="H1" s="43" t="s">
        <v>131</v>
      </c>
      <c r="I1" s="43" t="s">
        <v>138</v>
      </c>
      <c r="J1" s="43" t="s">
        <v>140</v>
      </c>
      <c r="K1" s="43" t="s">
        <v>142</v>
      </c>
    </row>
    <row r="2" spans="2:18">
      <c r="B2" s="14" t="s">
        <v>193</v>
      </c>
      <c r="C2" s="34" t="s">
        <v>217</v>
      </c>
      <c r="D2" s="34" t="s">
        <v>218</v>
      </c>
      <c r="E2" s="34" t="s">
        <v>219</v>
      </c>
      <c r="F2" s="34" t="s">
        <v>211</v>
      </c>
      <c r="G2" s="34" t="s">
        <v>212</v>
      </c>
      <c r="H2" s="34" t="s">
        <v>213</v>
      </c>
      <c r="I2" s="34" t="s">
        <v>214</v>
      </c>
      <c r="J2" s="34" t="s">
        <v>215</v>
      </c>
      <c r="K2" s="34" t="s">
        <v>216</v>
      </c>
    </row>
    <row r="3" spans="2:18">
      <c r="B3" s="14" t="s">
        <v>110</v>
      </c>
      <c r="C3" s="41" t="s">
        <v>119</v>
      </c>
      <c r="D3" s="41" t="s">
        <v>123</v>
      </c>
      <c r="E3" s="41" t="s">
        <v>125</v>
      </c>
      <c r="F3" s="41" t="s">
        <v>127</v>
      </c>
      <c r="G3" s="41" t="s">
        <v>127</v>
      </c>
      <c r="H3" s="41" t="s">
        <v>125</v>
      </c>
      <c r="I3" s="41" t="s">
        <v>123</v>
      </c>
      <c r="J3" s="41" t="s">
        <v>119</v>
      </c>
      <c r="K3" s="41" t="s">
        <v>143</v>
      </c>
    </row>
    <row r="4" spans="2:18">
      <c r="B4" s="15" t="s">
        <v>113</v>
      </c>
      <c r="C4" s="34" t="s">
        <v>133</v>
      </c>
      <c r="D4" s="34" t="s">
        <v>134</v>
      </c>
      <c r="E4" s="34" t="s">
        <v>135</v>
      </c>
      <c r="F4" s="34" t="s">
        <v>136</v>
      </c>
      <c r="G4" s="34" t="s">
        <v>137</v>
      </c>
      <c r="H4" s="34" t="s">
        <v>132</v>
      </c>
      <c r="I4" s="34" t="s">
        <v>139</v>
      </c>
      <c r="J4" s="34" t="s">
        <v>141</v>
      </c>
      <c r="K4" s="34" t="s">
        <v>145</v>
      </c>
    </row>
    <row r="5" spans="2:18">
      <c r="B5" s="15" t="s">
        <v>128</v>
      </c>
      <c r="C5" s="34">
        <v>3</v>
      </c>
      <c r="D5" s="34">
        <v>11</v>
      </c>
      <c r="E5" s="34">
        <v>1</v>
      </c>
      <c r="F5" s="34">
        <v>12</v>
      </c>
      <c r="G5" s="34">
        <v>5</v>
      </c>
      <c r="H5" s="34">
        <v>1</v>
      </c>
      <c r="I5" s="34">
        <v>2</v>
      </c>
      <c r="J5" s="34">
        <v>3</v>
      </c>
      <c r="K5" s="34">
        <v>1</v>
      </c>
    </row>
    <row r="6" spans="2:18">
      <c r="B6" s="15" t="s">
        <v>129</v>
      </c>
      <c r="C6" s="34">
        <v>11</v>
      </c>
      <c r="D6" s="34">
        <v>1</v>
      </c>
      <c r="E6" s="34">
        <v>7</v>
      </c>
      <c r="F6" s="34">
        <v>1</v>
      </c>
      <c r="G6" s="34">
        <v>7</v>
      </c>
      <c r="H6" s="34">
        <v>2</v>
      </c>
      <c r="I6" s="34">
        <v>1</v>
      </c>
      <c r="J6" s="34">
        <v>11</v>
      </c>
      <c r="K6" s="34">
        <v>1</v>
      </c>
    </row>
    <row r="7" spans="2:18">
      <c r="B7" s="15" t="s">
        <v>114</v>
      </c>
      <c r="C7" s="34">
        <v>8</v>
      </c>
      <c r="D7" s="34">
        <v>9</v>
      </c>
      <c r="E7" s="34">
        <v>18</v>
      </c>
      <c r="F7" s="34">
        <v>7</v>
      </c>
      <c r="G7" s="34">
        <v>18</v>
      </c>
      <c r="H7" s="34">
        <v>1</v>
      </c>
      <c r="I7" s="34">
        <v>8</v>
      </c>
      <c r="J7" s="34">
        <v>8</v>
      </c>
      <c r="K7" s="34">
        <v>13</v>
      </c>
    </row>
    <row r="8" spans="2:18">
      <c r="B8" s="15" t="s">
        <v>146</v>
      </c>
      <c r="C8" s="34">
        <v>12</v>
      </c>
      <c r="D8" s="34">
        <v>11</v>
      </c>
      <c r="E8" s="34">
        <v>1</v>
      </c>
      <c r="F8" s="34">
        <v>18</v>
      </c>
      <c r="G8" s="34">
        <v>1</v>
      </c>
      <c r="H8" s="34">
        <v>18</v>
      </c>
      <c r="I8" s="34">
        <v>9</v>
      </c>
      <c r="J8" s="34">
        <v>6</v>
      </c>
      <c r="K8" s="34">
        <v>7</v>
      </c>
    </row>
    <row r="9" spans="2:18">
      <c r="B9" s="15" t="s">
        <v>115</v>
      </c>
      <c r="C9" s="34" t="s">
        <v>120</v>
      </c>
      <c r="D9" s="34" t="s">
        <v>120</v>
      </c>
      <c r="E9" s="34" t="s">
        <v>120</v>
      </c>
      <c r="F9" s="34" t="s">
        <v>120</v>
      </c>
      <c r="G9" s="34" t="s">
        <v>120</v>
      </c>
      <c r="H9" s="34" t="s">
        <v>120</v>
      </c>
      <c r="I9" s="34" t="s">
        <v>120</v>
      </c>
      <c r="J9" s="34" t="s">
        <v>120</v>
      </c>
      <c r="K9" s="34" t="s">
        <v>120</v>
      </c>
    </row>
    <row r="10" spans="2:18">
      <c r="B10" s="15" t="s">
        <v>116</v>
      </c>
      <c r="C10" s="34" t="s">
        <v>121</v>
      </c>
      <c r="D10" s="34" t="s">
        <v>121</v>
      </c>
      <c r="E10" s="34" t="s">
        <v>121</v>
      </c>
      <c r="F10" s="34" t="s">
        <v>121</v>
      </c>
      <c r="G10" s="34" t="s">
        <v>121</v>
      </c>
      <c r="H10" s="34" t="s">
        <v>121</v>
      </c>
      <c r="I10" s="34" t="s">
        <v>121</v>
      </c>
      <c r="J10" s="34" t="s">
        <v>121</v>
      </c>
      <c r="K10" s="34" t="s">
        <v>121</v>
      </c>
    </row>
    <row r="11" spans="2:18">
      <c r="B11" s="15" t="s">
        <v>117</v>
      </c>
      <c r="C11" s="34" t="s">
        <v>114</v>
      </c>
      <c r="D11" s="34" t="s">
        <v>114</v>
      </c>
      <c r="E11" s="34" t="s">
        <v>114</v>
      </c>
      <c r="F11" s="34" t="s">
        <v>114</v>
      </c>
      <c r="G11" s="34" t="s">
        <v>114</v>
      </c>
      <c r="H11" s="34" t="s">
        <v>110</v>
      </c>
      <c r="I11" s="34" t="s">
        <v>114</v>
      </c>
      <c r="J11" s="34" t="s">
        <v>111</v>
      </c>
      <c r="K11" s="34" t="s">
        <v>111</v>
      </c>
    </row>
    <row r="12" spans="2:18">
      <c r="B12" s="15" t="s">
        <v>118</v>
      </c>
      <c r="C12" s="34" t="s">
        <v>111</v>
      </c>
      <c r="D12" s="34" t="s">
        <v>111</v>
      </c>
      <c r="E12" s="34" t="s">
        <v>111</v>
      </c>
      <c r="F12" s="34" t="s">
        <v>111</v>
      </c>
      <c r="G12" s="34" t="s">
        <v>111</v>
      </c>
      <c r="H12" s="34" t="s">
        <v>114</v>
      </c>
      <c r="I12" s="34" t="s">
        <v>111</v>
      </c>
      <c r="J12" s="34" t="s">
        <v>115</v>
      </c>
      <c r="K12" s="34" t="s">
        <v>115</v>
      </c>
    </row>
    <row r="13" spans="2:18" ht="15.75" thickBot="1"/>
    <row r="14" spans="2:18" ht="15.75" thickBot="1">
      <c r="B14" s="7" t="s">
        <v>1100</v>
      </c>
      <c r="C14" s="42" t="s">
        <v>188</v>
      </c>
      <c r="D14" s="43" t="s">
        <v>147</v>
      </c>
      <c r="E14" s="43" t="s">
        <v>155</v>
      </c>
      <c r="F14" s="43" t="s">
        <v>160</v>
      </c>
      <c r="G14" s="43" t="s">
        <v>163</v>
      </c>
      <c r="H14" s="43" t="s">
        <v>165</v>
      </c>
      <c r="I14" s="39" t="s">
        <v>198</v>
      </c>
      <c r="J14" s="43" t="s">
        <v>167</v>
      </c>
      <c r="K14" s="43" t="s">
        <v>170</v>
      </c>
      <c r="L14" s="43" t="s">
        <v>171</v>
      </c>
      <c r="M14" s="43" t="s">
        <v>173</v>
      </c>
      <c r="N14" s="43" t="s">
        <v>176</v>
      </c>
      <c r="O14" s="43" t="s">
        <v>181</v>
      </c>
      <c r="P14" s="43" t="s">
        <v>179</v>
      </c>
      <c r="Q14" s="43" t="s">
        <v>205</v>
      </c>
      <c r="R14" s="43" t="s">
        <v>184</v>
      </c>
    </row>
    <row r="15" spans="2:18">
      <c r="B15" s="14" t="s">
        <v>193</v>
      </c>
      <c r="C15" s="34" t="s">
        <v>190</v>
      </c>
      <c r="D15" s="34" t="s">
        <v>191</v>
      </c>
      <c r="E15" s="34" t="s">
        <v>192</v>
      </c>
      <c r="F15" s="34" t="s">
        <v>194</v>
      </c>
      <c r="G15" s="34" t="s">
        <v>195</v>
      </c>
      <c r="H15" s="34" t="s">
        <v>196</v>
      </c>
      <c r="I15" s="34" t="s">
        <v>199</v>
      </c>
      <c r="J15" s="34" t="s">
        <v>197</v>
      </c>
      <c r="K15" s="34" t="s">
        <v>200</v>
      </c>
      <c r="L15" s="34" t="s">
        <v>201</v>
      </c>
      <c r="M15" s="34" t="s">
        <v>202</v>
      </c>
      <c r="N15" s="34" t="s">
        <v>203</v>
      </c>
      <c r="O15" s="34" t="s">
        <v>207</v>
      </c>
      <c r="P15" s="34" t="s">
        <v>204</v>
      </c>
      <c r="Q15" s="34" t="s">
        <v>206</v>
      </c>
      <c r="R15" s="34" t="s">
        <v>208</v>
      </c>
    </row>
    <row r="16" spans="2:18">
      <c r="B16" s="16" t="s">
        <v>110</v>
      </c>
      <c r="C16" s="41" t="s">
        <v>168</v>
      </c>
      <c r="D16" s="41" t="s">
        <v>148</v>
      </c>
      <c r="E16" s="41" t="s">
        <v>106</v>
      </c>
      <c r="F16" s="41" t="s">
        <v>148</v>
      </c>
      <c r="G16" s="41" t="s">
        <v>97</v>
      </c>
      <c r="H16" s="41" t="s">
        <v>148</v>
      </c>
      <c r="I16" s="41" t="s">
        <v>174</v>
      </c>
      <c r="J16" s="41" t="s">
        <v>148</v>
      </c>
      <c r="K16" s="41" t="s">
        <v>168</v>
      </c>
      <c r="L16" s="41" t="s">
        <v>148</v>
      </c>
      <c r="M16" s="41" t="s">
        <v>174</v>
      </c>
      <c r="N16" s="41" t="s">
        <v>106</v>
      </c>
      <c r="O16" s="41" t="s">
        <v>168</v>
      </c>
      <c r="P16" s="41" t="s">
        <v>148</v>
      </c>
      <c r="Q16" s="41" t="s">
        <v>148</v>
      </c>
      <c r="R16" s="41" t="s">
        <v>185</v>
      </c>
    </row>
    <row r="17" spans="2:18">
      <c r="B17" s="17" t="s">
        <v>113</v>
      </c>
      <c r="C17" s="34" t="s">
        <v>189</v>
      </c>
      <c r="D17" s="34" t="s">
        <v>149</v>
      </c>
      <c r="E17" s="34" t="s">
        <v>156</v>
      </c>
      <c r="F17" s="34" t="s">
        <v>161</v>
      </c>
      <c r="G17" s="34" t="s">
        <v>164</v>
      </c>
      <c r="H17" s="34" t="s">
        <v>166</v>
      </c>
      <c r="I17" s="34" t="s">
        <v>210</v>
      </c>
      <c r="J17" s="34" t="s">
        <v>162</v>
      </c>
      <c r="K17" s="34" t="s">
        <v>169</v>
      </c>
      <c r="L17" s="34" t="s">
        <v>172</v>
      </c>
      <c r="M17" s="34" t="s">
        <v>175</v>
      </c>
      <c r="N17" s="34" t="s">
        <v>177</v>
      </c>
      <c r="O17" s="34" t="s">
        <v>182</v>
      </c>
      <c r="P17" s="34" t="s">
        <v>180</v>
      </c>
      <c r="Q17" s="34" t="s">
        <v>209</v>
      </c>
      <c r="R17" s="34" t="s">
        <v>186</v>
      </c>
    </row>
    <row r="18" spans="2:18">
      <c r="B18" s="17" t="s">
        <v>128</v>
      </c>
      <c r="C18" s="34">
        <v>4</v>
      </c>
      <c r="D18" s="34">
        <v>4</v>
      </c>
      <c r="E18" s="34">
        <v>9</v>
      </c>
      <c r="F18" s="34">
        <v>11</v>
      </c>
      <c r="G18" s="34">
        <v>12</v>
      </c>
      <c r="H18" s="34">
        <v>1</v>
      </c>
      <c r="I18" s="34">
        <v>2</v>
      </c>
      <c r="J18" s="34">
        <v>5</v>
      </c>
      <c r="K18" s="34">
        <v>1</v>
      </c>
      <c r="L18" s="34">
        <v>4</v>
      </c>
      <c r="M18" s="34">
        <v>4.5</v>
      </c>
      <c r="N18" s="34">
        <v>4.5</v>
      </c>
      <c r="O18" s="34">
        <v>9</v>
      </c>
      <c r="P18" s="34">
        <v>2</v>
      </c>
      <c r="Q18" s="34">
        <v>2.5</v>
      </c>
      <c r="R18" s="34" t="s">
        <v>162</v>
      </c>
    </row>
    <row r="19" spans="2:18">
      <c r="B19" s="17" t="s">
        <v>129</v>
      </c>
      <c r="C19" s="34">
        <v>11</v>
      </c>
      <c r="D19" s="34">
        <v>10.5</v>
      </c>
      <c r="E19" s="34">
        <v>10.5</v>
      </c>
      <c r="F19" s="34">
        <v>11</v>
      </c>
      <c r="G19" s="34">
        <v>10.5</v>
      </c>
      <c r="H19" s="34">
        <v>10.5</v>
      </c>
      <c r="I19" s="34">
        <v>11</v>
      </c>
      <c r="J19" s="34">
        <v>10.5</v>
      </c>
      <c r="K19" s="34">
        <v>10.5</v>
      </c>
      <c r="L19" s="34">
        <v>11</v>
      </c>
      <c r="M19" s="34">
        <v>10</v>
      </c>
      <c r="N19" s="34">
        <v>1</v>
      </c>
      <c r="O19" s="34">
        <v>1.5</v>
      </c>
      <c r="P19" s="34">
        <v>12.5</v>
      </c>
      <c r="Q19" s="34">
        <v>1</v>
      </c>
      <c r="R19" s="34" t="s">
        <v>162</v>
      </c>
    </row>
    <row r="20" spans="2:18">
      <c r="B20" s="17" t="s">
        <v>150</v>
      </c>
      <c r="C20" s="34" t="s">
        <v>162</v>
      </c>
      <c r="D20" s="34">
        <v>17</v>
      </c>
      <c r="E20" s="34">
        <v>10</v>
      </c>
      <c r="F20" s="34">
        <v>14</v>
      </c>
      <c r="G20" s="34" t="s">
        <v>162</v>
      </c>
      <c r="H20" s="34">
        <v>18</v>
      </c>
      <c r="I20" s="34" t="s">
        <v>162</v>
      </c>
      <c r="J20" s="34" t="s">
        <v>162</v>
      </c>
      <c r="K20" s="34" t="s">
        <v>162</v>
      </c>
      <c r="L20" s="34">
        <v>12</v>
      </c>
      <c r="M20" s="34" t="s">
        <v>162</v>
      </c>
      <c r="N20" s="34" t="s">
        <v>162</v>
      </c>
      <c r="O20" s="34" t="s">
        <v>162</v>
      </c>
      <c r="P20" s="34">
        <v>12</v>
      </c>
      <c r="Q20" s="34">
        <v>6</v>
      </c>
      <c r="R20" s="34" t="s">
        <v>162</v>
      </c>
    </row>
    <row r="21" spans="2:18">
      <c r="B21" s="17" t="s">
        <v>151</v>
      </c>
      <c r="C21" s="34" t="s">
        <v>162</v>
      </c>
      <c r="D21" s="34">
        <v>7</v>
      </c>
      <c r="E21" s="34" t="s">
        <v>162</v>
      </c>
      <c r="F21" s="34">
        <v>7</v>
      </c>
      <c r="G21" s="34" t="s">
        <v>162</v>
      </c>
      <c r="H21" s="34">
        <v>12</v>
      </c>
      <c r="I21" s="34" t="s">
        <v>162</v>
      </c>
      <c r="J21" s="34">
        <v>4</v>
      </c>
      <c r="K21" s="34" t="s">
        <v>162</v>
      </c>
      <c r="L21" s="34">
        <v>4</v>
      </c>
      <c r="M21" s="34" t="s">
        <v>162</v>
      </c>
      <c r="N21" s="34" t="s">
        <v>162</v>
      </c>
      <c r="O21" s="34" t="s">
        <v>162</v>
      </c>
      <c r="P21" s="34">
        <v>11</v>
      </c>
      <c r="Q21" s="34">
        <v>12</v>
      </c>
      <c r="R21" s="34" t="s">
        <v>162</v>
      </c>
    </row>
    <row r="22" spans="2:18">
      <c r="B22" s="17" t="s">
        <v>152</v>
      </c>
      <c r="C22" s="34" t="s">
        <v>162</v>
      </c>
      <c r="D22" s="34">
        <v>14</v>
      </c>
      <c r="E22" s="34" t="s">
        <v>162</v>
      </c>
      <c r="F22" s="34">
        <v>14</v>
      </c>
      <c r="G22" s="34" t="s">
        <v>162</v>
      </c>
      <c r="H22" s="34">
        <v>14</v>
      </c>
      <c r="I22" s="34" t="s">
        <v>162</v>
      </c>
      <c r="J22" s="34">
        <v>14</v>
      </c>
      <c r="K22" s="34" t="s">
        <v>162</v>
      </c>
      <c r="L22" s="34">
        <v>18</v>
      </c>
      <c r="M22" s="34" t="s">
        <v>162</v>
      </c>
      <c r="N22" s="34" t="s">
        <v>162</v>
      </c>
      <c r="O22" s="34" t="s">
        <v>162</v>
      </c>
      <c r="P22" s="34">
        <v>14</v>
      </c>
      <c r="Q22" s="34" t="s">
        <v>162</v>
      </c>
      <c r="R22" s="34" t="s">
        <v>162</v>
      </c>
    </row>
    <row r="23" spans="2:18">
      <c r="B23" s="17" t="s">
        <v>157</v>
      </c>
      <c r="C23" s="34">
        <v>18</v>
      </c>
      <c r="D23" s="34" t="s">
        <v>162</v>
      </c>
      <c r="E23" s="34">
        <v>9</v>
      </c>
      <c r="F23" s="34" t="s">
        <v>162</v>
      </c>
      <c r="G23" s="34">
        <v>9</v>
      </c>
      <c r="H23" s="34" t="s">
        <v>162</v>
      </c>
      <c r="I23" s="34">
        <v>9</v>
      </c>
      <c r="J23" s="34" t="s">
        <v>162</v>
      </c>
      <c r="K23" s="34">
        <v>12</v>
      </c>
      <c r="L23" s="34" t="s">
        <v>162</v>
      </c>
      <c r="M23" s="34">
        <v>9</v>
      </c>
      <c r="N23" s="34">
        <v>15</v>
      </c>
      <c r="O23" s="34">
        <v>9</v>
      </c>
      <c r="P23" s="34" t="s">
        <v>162</v>
      </c>
      <c r="Q23" s="34" t="s">
        <v>162</v>
      </c>
      <c r="R23" s="34">
        <v>18</v>
      </c>
    </row>
    <row r="24" spans="2:18">
      <c r="B24" s="17" t="s">
        <v>158</v>
      </c>
      <c r="C24" s="34">
        <v>9</v>
      </c>
      <c r="D24" s="34" t="s">
        <v>162</v>
      </c>
      <c r="E24" s="34">
        <v>10</v>
      </c>
      <c r="F24" s="34" t="s">
        <v>162</v>
      </c>
      <c r="G24" s="34">
        <v>18</v>
      </c>
      <c r="H24" s="34" t="s">
        <v>162</v>
      </c>
      <c r="I24" s="34">
        <v>5</v>
      </c>
      <c r="J24" s="34" t="s">
        <v>162</v>
      </c>
      <c r="K24" s="34">
        <v>12</v>
      </c>
      <c r="L24" s="34" t="s">
        <v>162</v>
      </c>
      <c r="M24" s="34">
        <v>20</v>
      </c>
      <c r="N24" s="34">
        <v>1</v>
      </c>
      <c r="O24" s="34">
        <v>14</v>
      </c>
      <c r="P24" s="34" t="s">
        <v>162</v>
      </c>
      <c r="Q24" s="34" t="s">
        <v>162</v>
      </c>
      <c r="R24" s="34">
        <v>8</v>
      </c>
    </row>
    <row r="25" spans="2:18">
      <c r="B25" s="17" t="s">
        <v>113</v>
      </c>
      <c r="C25" s="34" t="s">
        <v>162</v>
      </c>
      <c r="D25" s="34" t="s">
        <v>162</v>
      </c>
      <c r="E25" s="34" t="s">
        <v>162</v>
      </c>
      <c r="F25" s="34" t="s">
        <v>162</v>
      </c>
      <c r="G25" s="34" t="s">
        <v>162</v>
      </c>
      <c r="H25" s="34" t="s">
        <v>162</v>
      </c>
      <c r="I25" s="34" t="s">
        <v>162</v>
      </c>
      <c r="J25" s="34" t="s">
        <v>162</v>
      </c>
      <c r="K25" s="34" t="s">
        <v>162</v>
      </c>
      <c r="L25" s="34" t="s">
        <v>162</v>
      </c>
      <c r="M25" s="34" t="s">
        <v>162</v>
      </c>
      <c r="N25" s="34" t="s">
        <v>162</v>
      </c>
      <c r="O25" s="35" t="s">
        <v>183</v>
      </c>
      <c r="P25" s="34" t="s">
        <v>162</v>
      </c>
      <c r="Q25" s="34" t="s">
        <v>162</v>
      </c>
      <c r="R25" s="34" t="s">
        <v>162</v>
      </c>
    </row>
    <row r="26" spans="2:18">
      <c r="B26" s="17" t="s">
        <v>115</v>
      </c>
      <c r="C26" s="34" t="s">
        <v>120</v>
      </c>
      <c r="D26" s="34" t="s">
        <v>120</v>
      </c>
      <c r="E26" s="34" t="s">
        <v>120</v>
      </c>
      <c r="F26" s="34" t="s">
        <v>120</v>
      </c>
      <c r="G26" s="34" t="s">
        <v>120</v>
      </c>
      <c r="H26" s="34" t="s">
        <v>120</v>
      </c>
      <c r="I26" s="34" t="s">
        <v>120</v>
      </c>
      <c r="J26" s="34" t="s">
        <v>120</v>
      </c>
      <c r="K26" s="34" t="s">
        <v>120</v>
      </c>
      <c r="L26" s="34" t="s">
        <v>120</v>
      </c>
      <c r="M26" s="34" t="s">
        <v>120</v>
      </c>
      <c r="N26" s="34" t="s">
        <v>120</v>
      </c>
      <c r="O26" s="34" t="s">
        <v>120</v>
      </c>
      <c r="P26" s="34" t="s">
        <v>120</v>
      </c>
      <c r="Q26" s="34" t="s">
        <v>120</v>
      </c>
      <c r="R26" s="34" t="s">
        <v>120</v>
      </c>
    </row>
    <row r="27" spans="2:18">
      <c r="B27" s="17" t="s">
        <v>116</v>
      </c>
      <c r="C27" s="34" t="s">
        <v>121</v>
      </c>
      <c r="D27" s="34" t="s">
        <v>121</v>
      </c>
      <c r="E27" s="34" t="s">
        <v>121</v>
      </c>
      <c r="F27" s="34" t="s">
        <v>121</v>
      </c>
      <c r="G27" s="34" t="s">
        <v>121</v>
      </c>
      <c r="H27" s="34" t="s">
        <v>121</v>
      </c>
      <c r="I27" s="34" t="s">
        <v>121</v>
      </c>
      <c r="J27" s="34" t="s">
        <v>121</v>
      </c>
      <c r="K27" s="34" t="s">
        <v>121</v>
      </c>
      <c r="L27" s="34" t="s">
        <v>121</v>
      </c>
      <c r="M27" s="34" t="s">
        <v>121</v>
      </c>
      <c r="N27" s="34" t="s">
        <v>178</v>
      </c>
      <c r="O27" s="34" t="s">
        <v>178</v>
      </c>
      <c r="P27" s="34" t="s">
        <v>121</v>
      </c>
      <c r="Q27" s="34" t="s">
        <v>121</v>
      </c>
      <c r="R27" s="34" t="s">
        <v>178</v>
      </c>
    </row>
    <row r="28" spans="2:18">
      <c r="B28" s="17" t="s">
        <v>117</v>
      </c>
      <c r="C28" s="34" t="s">
        <v>157</v>
      </c>
      <c r="D28" s="34" t="s">
        <v>153</v>
      </c>
      <c r="E28" s="34" t="s">
        <v>157</v>
      </c>
      <c r="F28" s="34" t="s">
        <v>154</v>
      </c>
      <c r="G28" s="34" t="s">
        <v>157</v>
      </c>
      <c r="H28" s="34" t="s">
        <v>153</v>
      </c>
      <c r="I28" s="34" t="s">
        <v>157</v>
      </c>
      <c r="J28" s="34" t="s">
        <v>152</v>
      </c>
      <c r="K28" s="34" t="s">
        <v>158</v>
      </c>
      <c r="L28" s="34" t="s">
        <v>153</v>
      </c>
      <c r="M28" s="34" t="s">
        <v>158</v>
      </c>
      <c r="N28" s="34" t="s">
        <v>110</v>
      </c>
      <c r="O28" s="34" t="s">
        <v>110</v>
      </c>
      <c r="P28" s="34" t="s">
        <v>153</v>
      </c>
      <c r="Q28" s="34" t="s">
        <v>153</v>
      </c>
      <c r="R28" s="34" t="s">
        <v>187</v>
      </c>
    </row>
    <row r="29" spans="2:18">
      <c r="B29" s="17" t="s">
        <v>118</v>
      </c>
      <c r="C29" s="34" t="s">
        <v>158</v>
      </c>
      <c r="D29" s="34" t="s">
        <v>154</v>
      </c>
      <c r="E29" s="34" t="s">
        <v>158</v>
      </c>
      <c r="F29" s="34" t="s">
        <v>152</v>
      </c>
      <c r="G29" s="34" t="s">
        <v>158</v>
      </c>
      <c r="H29" s="34" t="s">
        <v>154</v>
      </c>
      <c r="I29" s="34" t="s">
        <v>158</v>
      </c>
      <c r="J29" s="34" t="s">
        <v>154</v>
      </c>
      <c r="K29" s="34" t="s">
        <v>157</v>
      </c>
      <c r="L29" s="34" t="s">
        <v>154</v>
      </c>
      <c r="M29" s="34" t="s">
        <v>157</v>
      </c>
      <c r="N29" s="34" t="s">
        <v>157</v>
      </c>
      <c r="O29" s="34" t="s">
        <v>157</v>
      </c>
      <c r="P29" s="34" t="s">
        <v>154</v>
      </c>
      <c r="Q29" s="34" t="s">
        <v>154</v>
      </c>
      <c r="R29" s="34" t="s">
        <v>157</v>
      </c>
    </row>
    <row r="30" spans="2:18" ht="15.75" thickBot="1"/>
    <row r="31" spans="2:18" ht="15.75" thickBot="1">
      <c r="B31" s="7" t="s">
        <v>261</v>
      </c>
      <c r="C31" s="44" t="s">
        <v>220</v>
      </c>
      <c r="D31" s="39" t="s">
        <v>228</v>
      </c>
      <c r="E31" s="39" t="s">
        <v>233</v>
      </c>
      <c r="F31" s="39" t="s">
        <v>239</v>
      </c>
      <c r="G31" s="39" t="s">
        <v>244</v>
      </c>
      <c r="H31" s="39" t="s">
        <v>248</v>
      </c>
      <c r="I31" s="39" t="s">
        <v>253</v>
      </c>
      <c r="J31" s="39" t="s">
        <v>257</v>
      </c>
      <c r="K31" s="13"/>
      <c r="L31" s="13"/>
      <c r="M31" s="13"/>
      <c r="N31" s="13"/>
      <c r="O31" s="13"/>
      <c r="P31" s="13"/>
      <c r="Q31" s="13"/>
      <c r="R31" s="13"/>
    </row>
    <row r="32" spans="2:18">
      <c r="B32" s="14" t="s">
        <v>193</v>
      </c>
      <c r="C32" s="34" t="s">
        <v>222</v>
      </c>
      <c r="D32" s="34" t="s">
        <v>229</v>
      </c>
      <c r="E32" s="34" t="s">
        <v>234</v>
      </c>
      <c r="F32" s="34" t="s">
        <v>240</v>
      </c>
      <c r="G32" s="34" t="s">
        <v>245</v>
      </c>
      <c r="H32" s="34" t="s">
        <v>249</v>
      </c>
      <c r="I32" s="34" t="s">
        <v>254</v>
      </c>
      <c r="J32" s="34" t="s">
        <v>258</v>
      </c>
      <c r="K32" s="9"/>
      <c r="L32" s="10"/>
      <c r="M32" s="10"/>
      <c r="N32" s="10"/>
      <c r="O32" s="10"/>
      <c r="P32" s="10"/>
      <c r="Q32" s="10"/>
      <c r="R32" s="10"/>
    </row>
    <row r="33" spans="2:18">
      <c r="B33" s="15" t="s">
        <v>110</v>
      </c>
      <c r="C33" s="34" t="s">
        <v>221</v>
      </c>
      <c r="D33" s="34" t="s">
        <v>230</v>
      </c>
      <c r="E33" s="34" t="s">
        <v>235</v>
      </c>
      <c r="F33" s="34" t="s">
        <v>241</v>
      </c>
      <c r="G33" s="34" t="s">
        <v>230</v>
      </c>
      <c r="H33" s="34" t="s">
        <v>251</v>
      </c>
      <c r="I33" s="34" t="s">
        <v>235</v>
      </c>
      <c r="J33" s="34" t="s">
        <v>241</v>
      </c>
      <c r="K33" s="9"/>
      <c r="L33" s="10"/>
      <c r="M33" s="10"/>
      <c r="N33" s="10"/>
      <c r="O33" s="10"/>
      <c r="P33" s="10"/>
      <c r="Q33" s="10"/>
      <c r="R33" s="10"/>
    </row>
    <row r="34" spans="2:18">
      <c r="B34" s="15" t="s">
        <v>113</v>
      </c>
      <c r="C34" s="34" t="s">
        <v>223</v>
      </c>
      <c r="D34" s="34" t="s">
        <v>231</v>
      </c>
      <c r="E34" s="34" t="s">
        <v>236</v>
      </c>
      <c r="F34" s="34" t="s">
        <v>242</v>
      </c>
      <c r="G34" s="34" t="s">
        <v>246</v>
      </c>
      <c r="H34" s="34" t="s">
        <v>250</v>
      </c>
      <c r="I34" s="34" t="s">
        <v>255</v>
      </c>
      <c r="J34" s="34" t="s">
        <v>259</v>
      </c>
      <c r="K34" s="9"/>
      <c r="L34" s="10"/>
      <c r="M34" s="10"/>
      <c r="N34" s="10"/>
      <c r="O34" s="10"/>
      <c r="P34" s="10"/>
      <c r="Q34" s="10"/>
      <c r="R34" s="10"/>
    </row>
    <row r="35" spans="2:18">
      <c r="B35" s="15" t="s">
        <v>128</v>
      </c>
      <c r="C35" s="34">
        <v>1.5</v>
      </c>
      <c r="D35" s="34">
        <v>2.5</v>
      </c>
      <c r="E35" s="34">
        <v>2</v>
      </c>
      <c r="F35" s="34">
        <v>4.5</v>
      </c>
      <c r="G35" s="34">
        <v>4</v>
      </c>
      <c r="H35" s="34">
        <v>1.5</v>
      </c>
      <c r="I35" s="34">
        <v>3</v>
      </c>
      <c r="J35" s="34">
        <v>1.5</v>
      </c>
      <c r="K35" s="9"/>
      <c r="L35" s="10"/>
      <c r="M35" s="10"/>
      <c r="N35" s="10"/>
      <c r="O35" s="10"/>
      <c r="P35" s="10"/>
      <c r="Q35" s="10"/>
      <c r="R35" s="10"/>
    </row>
    <row r="36" spans="2:18">
      <c r="B36" s="15" t="s">
        <v>129</v>
      </c>
      <c r="C36" s="34">
        <v>11</v>
      </c>
      <c r="D36" s="34">
        <v>9.5</v>
      </c>
      <c r="E36" s="34">
        <v>11</v>
      </c>
      <c r="F36" s="34">
        <v>10.5</v>
      </c>
      <c r="G36" s="34">
        <v>11</v>
      </c>
      <c r="H36" s="34">
        <v>11</v>
      </c>
      <c r="I36" s="34">
        <v>10.5</v>
      </c>
      <c r="J36" s="34">
        <v>11</v>
      </c>
      <c r="K36" s="9"/>
      <c r="L36" s="10"/>
      <c r="M36" s="10"/>
      <c r="N36" s="10"/>
      <c r="O36" s="10"/>
      <c r="P36" s="10"/>
      <c r="Q36" s="10"/>
      <c r="R36" s="10"/>
    </row>
    <row r="37" spans="2:18">
      <c r="B37" s="15" t="s">
        <v>114</v>
      </c>
      <c r="C37" s="34">
        <v>9</v>
      </c>
      <c r="D37" s="34">
        <v>9</v>
      </c>
      <c r="E37" s="34">
        <v>11</v>
      </c>
      <c r="F37" s="34">
        <v>9</v>
      </c>
      <c r="G37" s="34">
        <v>18</v>
      </c>
      <c r="H37" s="34">
        <v>11</v>
      </c>
      <c r="I37" s="34">
        <v>16</v>
      </c>
      <c r="J37" s="34">
        <v>15</v>
      </c>
      <c r="K37" s="9"/>
      <c r="L37" s="10"/>
      <c r="M37" s="10"/>
      <c r="N37" s="10"/>
      <c r="O37" s="10"/>
      <c r="P37" s="10"/>
      <c r="Q37" s="10"/>
      <c r="R37" s="10"/>
    </row>
    <row r="38" spans="2:18">
      <c r="B38" s="15" t="s">
        <v>224</v>
      </c>
      <c r="C38" s="34" t="s">
        <v>225</v>
      </c>
      <c r="D38" s="34" t="s">
        <v>225</v>
      </c>
      <c r="E38" s="34" t="s">
        <v>225</v>
      </c>
      <c r="F38" s="34" t="s">
        <v>243</v>
      </c>
      <c r="G38" s="34" t="s">
        <v>247</v>
      </c>
      <c r="H38" s="34" t="s">
        <v>252</v>
      </c>
      <c r="I38" s="34" t="s">
        <v>256</v>
      </c>
      <c r="J38" s="34" t="s">
        <v>247</v>
      </c>
      <c r="K38" s="9"/>
      <c r="L38" s="10"/>
      <c r="M38" s="10"/>
      <c r="N38" s="10"/>
      <c r="O38" s="10"/>
      <c r="P38" s="10"/>
      <c r="Q38" s="10"/>
      <c r="R38" s="10"/>
    </row>
    <row r="39" spans="2:18">
      <c r="B39" s="15" t="s">
        <v>152</v>
      </c>
      <c r="C39" s="34">
        <v>14</v>
      </c>
      <c r="D39" s="34">
        <v>18</v>
      </c>
      <c r="E39" s="34">
        <v>5</v>
      </c>
      <c r="F39" s="34">
        <v>18</v>
      </c>
      <c r="G39" s="34">
        <v>3</v>
      </c>
      <c r="H39" s="34">
        <v>5</v>
      </c>
      <c r="I39" s="34">
        <v>5</v>
      </c>
      <c r="J39" s="34">
        <v>5</v>
      </c>
      <c r="K39" s="9"/>
      <c r="L39" s="10"/>
      <c r="M39" s="10"/>
      <c r="N39" s="10"/>
      <c r="O39" s="10"/>
      <c r="P39" s="10"/>
      <c r="Q39" s="10"/>
      <c r="R39" s="10"/>
    </row>
    <row r="40" spans="2:18">
      <c r="B40" s="15" t="s">
        <v>226</v>
      </c>
      <c r="C40" s="34" t="s">
        <v>227</v>
      </c>
      <c r="D40" s="35" t="s">
        <v>232</v>
      </c>
      <c r="E40" s="35" t="s">
        <v>237</v>
      </c>
      <c r="F40" s="34" t="s">
        <v>227</v>
      </c>
      <c r="G40" s="35" t="s">
        <v>237</v>
      </c>
      <c r="H40" s="35" t="s">
        <v>232</v>
      </c>
      <c r="I40" s="35" t="s">
        <v>232</v>
      </c>
      <c r="J40" s="34" t="s">
        <v>260</v>
      </c>
      <c r="K40" s="9"/>
      <c r="L40" s="10"/>
      <c r="M40" s="10"/>
      <c r="N40" s="10"/>
      <c r="O40" s="10"/>
      <c r="P40" s="10"/>
      <c r="Q40" s="10"/>
      <c r="R40" s="10"/>
    </row>
    <row r="41" spans="2:18">
      <c r="B41" s="15" t="s">
        <v>115</v>
      </c>
      <c r="C41" s="34" t="s">
        <v>120</v>
      </c>
      <c r="D41" s="34" t="s">
        <v>120</v>
      </c>
      <c r="E41" s="34" t="s">
        <v>120</v>
      </c>
      <c r="F41" s="34" t="s">
        <v>120</v>
      </c>
      <c r="G41" s="34" t="s">
        <v>120</v>
      </c>
      <c r="H41" s="34" t="s">
        <v>120</v>
      </c>
      <c r="I41" s="34" t="s">
        <v>120</v>
      </c>
      <c r="J41" s="34" t="s">
        <v>120</v>
      </c>
      <c r="K41" s="9"/>
      <c r="L41" s="10"/>
      <c r="M41" s="10"/>
      <c r="N41" s="10"/>
      <c r="O41" s="10"/>
      <c r="P41" s="10"/>
      <c r="Q41" s="10"/>
      <c r="R41" s="10"/>
    </row>
    <row r="42" spans="2:18">
      <c r="B42" s="17" t="s">
        <v>116</v>
      </c>
      <c r="C42" s="34" t="s">
        <v>121</v>
      </c>
      <c r="D42" s="34" t="s">
        <v>121</v>
      </c>
      <c r="E42" s="34" t="s">
        <v>121</v>
      </c>
      <c r="F42" s="34" t="s">
        <v>121</v>
      </c>
      <c r="G42" s="34" t="s">
        <v>121</v>
      </c>
      <c r="H42" s="34" t="s">
        <v>121</v>
      </c>
      <c r="I42" s="34" t="s">
        <v>121</v>
      </c>
      <c r="J42" s="34" t="s">
        <v>121</v>
      </c>
      <c r="K42" s="9"/>
      <c r="L42" s="10"/>
      <c r="M42" s="10"/>
      <c r="N42" s="10"/>
      <c r="O42" s="10"/>
      <c r="P42" s="10"/>
      <c r="Q42" s="10"/>
      <c r="R42" s="10"/>
    </row>
    <row r="43" spans="2:18">
      <c r="B43" s="17" t="s">
        <v>117</v>
      </c>
      <c r="C43" s="34" t="s">
        <v>110</v>
      </c>
      <c r="D43" s="34" t="s">
        <v>114</v>
      </c>
      <c r="E43" s="34" t="s">
        <v>114</v>
      </c>
      <c r="F43" s="34" t="s">
        <v>114</v>
      </c>
      <c r="G43" s="34" t="s">
        <v>114</v>
      </c>
      <c r="H43" s="34" t="s">
        <v>114</v>
      </c>
      <c r="I43" s="34" t="s">
        <v>114</v>
      </c>
      <c r="J43" s="34" t="s">
        <v>114</v>
      </c>
      <c r="K43" s="9"/>
      <c r="L43" s="10"/>
      <c r="M43" s="10"/>
      <c r="N43" s="10"/>
      <c r="O43" s="10"/>
      <c r="P43" s="10"/>
      <c r="Q43" s="10"/>
      <c r="R43" s="10"/>
    </row>
    <row r="44" spans="2:18">
      <c r="B44" s="17" t="s">
        <v>118</v>
      </c>
      <c r="C44" s="34" t="s">
        <v>114</v>
      </c>
      <c r="D44" s="34" t="s">
        <v>110</v>
      </c>
      <c r="E44" s="34" t="s">
        <v>238</v>
      </c>
      <c r="F44" s="34" t="s">
        <v>238</v>
      </c>
      <c r="G44" s="34" t="s">
        <v>238</v>
      </c>
      <c r="H44" s="34" t="s">
        <v>238</v>
      </c>
      <c r="I44" s="34" t="s">
        <v>238</v>
      </c>
      <c r="J44" s="34" t="s">
        <v>238</v>
      </c>
      <c r="K44" s="9"/>
      <c r="L44" s="10"/>
      <c r="M44" s="10"/>
      <c r="N44" s="10"/>
      <c r="O44" s="10"/>
      <c r="P44" s="10"/>
      <c r="Q44" s="10"/>
      <c r="R44" s="10"/>
    </row>
  </sheetData>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14</vt:i4>
      </vt:variant>
      <vt:variant>
        <vt:lpstr>Named Ranges</vt:lpstr>
      </vt:variant>
      <vt:variant>
        <vt:i4>4</vt:i4>
      </vt:variant>
    </vt:vector>
  </HeadingPairs>
  <TitlesOfParts>
    <vt:vector size="18" baseType="lpstr">
      <vt:lpstr>TL master</vt:lpstr>
      <vt:lpstr>TL print</vt:lpstr>
      <vt:lpstr>TL factory</vt:lpstr>
      <vt:lpstr>TL knobs</vt:lpstr>
      <vt:lpstr>TL cats</vt:lpstr>
      <vt:lpstr>TL misc</vt:lpstr>
      <vt:lpstr>MOB master</vt:lpstr>
      <vt:lpstr>MOB print</vt:lpstr>
      <vt:lpstr>MOB factory</vt:lpstr>
      <vt:lpstr>MOB misc</vt:lpstr>
      <vt:lpstr>BIGS master</vt:lpstr>
      <vt:lpstr>BIGS print</vt:lpstr>
      <vt:lpstr>BIGS factory</vt:lpstr>
      <vt:lpstr>BIGS misc</vt:lpstr>
      <vt:lpstr>'BIGS factory'!Print_Area</vt:lpstr>
      <vt:lpstr>'BIGS print'!Print_Area</vt:lpstr>
      <vt:lpstr>'TL cats'!Print_Area</vt:lpstr>
      <vt:lpstr>'TL master'!Print_Area</vt:lpstr>
    </vt:vector>
  </TitlesOfParts>
  <Company>Wells Fargo &amp; Co.</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Glasson, Scott</dc:creator>
  <cp:lastModifiedBy>BCHOME</cp:lastModifiedBy>
  <cp:lastPrinted>2018-08-17T04:06:18Z</cp:lastPrinted>
  <dcterms:created xsi:type="dcterms:W3CDTF">2017-09-21T18:49:20Z</dcterms:created>
  <dcterms:modified xsi:type="dcterms:W3CDTF">2018-08-17T04:46:21Z</dcterms:modified>
</cp:coreProperties>
</file>